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0730" windowHeight="11445" tabRatio="963"/>
  </bookViews>
  <sheets>
    <sheet name="Adair County" sheetId="1" r:id="rId1"/>
    <sheet name="Casey County" sheetId="2" r:id="rId2"/>
    <sheet name="Clinton County" sheetId="3" r:id="rId3"/>
    <sheet name="Cumberland County" sheetId="4" r:id="rId4"/>
    <sheet name="Green County" sheetId="5" r:id="rId5"/>
    <sheet name="Laurel County" sheetId="14" r:id="rId6"/>
    <sheet name="McCreary County" sheetId="7" r:id="rId7"/>
    <sheet name="Pulaski County" sheetId="8" r:id="rId8"/>
    <sheet name="Rockcastle County" sheetId="9" r:id="rId9"/>
    <sheet name="Russell County" sheetId="10" r:id="rId10"/>
    <sheet name="Taylor County" sheetId="11" r:id="rId11"/>
    <sheet name="Wayne County" sheetId="12" r:id="rId12"/>
    <sheet name="Whitley County" sheetId="16" r:id="rId13"/>
  </sheets>
  <definedNames>
    <definedName name="_xlnm._FilterDatabase" localSheetId="0" hidden="1">'Adair County'!$A$4:$H$52</definedName>
    <definedName name="_xlnm._FilterDatabase" localSheetId="1" hidden="1">'Casey County'!$A$2:$I$31</definedName>
    <definedName name="_xlnm._FilterDatabase" localSheetId="2" hidden="1">'Clinton County'!$A$2:$H$45</definedName>
    <definedName name="_xlnm._FilterDatabase" localSheetId="3" hidden="1">'Cumberland County'!$A$2:$H$29</definedName>
    <definedName name="_xlnm._FilterDatabase" localSheetId="4" hidden="1">'Green County'!$A$2:$H$24</definedName>
    <definedName name="_xlnm._FilterDatabase" localSheetId="6" hidden="1">'McCreary County'!$A$2:$H$29</definedName>
    <definedName name="_xlnm._FilterDatabase" localSheetId="7" hidden="1">'Pulaski County'!$A$2:$H$108</definedName>
    <definedName name="_xlnm._FilterDatabase" localSheetId="8" hidden="1">'Rockcastle County'!$A$2:$H$32</definedName>
    <definedName name="_xlnm._FilterDatabase" localSheetId="9" hidden="1">'Russell County'!$A$2:$H$48</definedName>
    <definedName name="_xlnm._FilterDatabase" localSheetId="10" hidden="1">'Taylor County'!$A$2:$H$60</definedName>
    <definedName name="_xlnm._FilterDatabase" localSheetId="11" hidden="1">'Wayne County'!$A$2:$H$42</definedName>
  </definedNames>
  <calcPr calcId="145621"/>
</workbook>
</file>

<file path=xl/calcChain.xml><?xml version="1.0" encoding="utf-8"?>
<calcChain xmlns="http://schemas.openxmlformats.org/spreadsheetml/2006/main">
  <c r="H42" i="12" l="1"/>
  <c r="H41" i="12"/>
  <c r="H40" i="12"/>
  <c r="G42" i="12"/>
  <c r="G41" i="12"/>
  <c r="G40" i="12"/>
  <c r="H60" i="11"/>
  <c r="H59" i="11"/>
  <c r="H58" i="11"/>
  <c r="G60" i="11"/>
  <c r="G59" i="11"/>
  <c r="G58" i="11"/>
  <c r="H47" i="10"/>
  <c r="H46" i="10"/>
  <c r="H45" i="10"/>
  <c r="G47" i="10"/>
  <c r="G46" i="10"/>
  <c r="G45" i="10"/>
  <c r="H32" i="9"/>
  <c r="H31" i="9"/>
  <c r="H30" i="9"/>
  <c r="G32" i="9"/>
  <c r="G31" i="9"/>
  <c r="G30" i="9"/>
  <c r="H108" i="8"/>
  <c r="H107" i="8"/>
  <c r="H106" i="8"/>
  <c r="G108" i="8"/>
  <c r="G107" i="8"/>
  <c r="G106" i="8"/>
  <c r="H29" i="7"/>
  <c r="H28" i="7"/>
  <c r="H27" i="7"/>
  <c r="G29" i="7"/>
  <c r="G28" i="7"/>
  <c r="G27" i="7"/>
  <c r="H24" i="5"/>
  <c r="H23" i="5"/>
  <c r="H22" i="5"/>
  <c r="G24" i="5"/>
  <c r="G23" i="5"/>
  <c r="G22" i="5"/>
  <c r="H29" i="4"/>
  <c r="H28" i="4"/>
  <c r="H27" i="4"/>
  <c r="G29" i="4"/>
  <c r="G28" i="4"/>
  <c r="G27" i="4"/>
  <c r="H45" i="3"/>
  <c r="H44" i="3"/>
  <c r="H43" i="3"/>
  <c r="G45" i="3"/>
  <c r="G44" i="3"/>
  <c r="G43" i="3"/>
  <c r="H31" i="2"/>
  <c r="H30" i="2"/>
  <c r="H29" i="2"/>
  <c r="G31" i="2"/>
  <c r="G30" i="2"/>
  <c r="G29" i="2"/>
</calcChain>
</file>

<file path=xl/sharedStrings.xml><?xml version="1.0" encoding="utf-8"?>
<sst xmlns="http://schemas.openxmlformats.org/spreadsheetml/2006/main" count="3987" uniqueCount="2029">
  <si>
    <t>Casey County:</t>
  </si>
  <si>
    <t>Clinton County:</t>
  </si>
  <si>
    <t>Adair County:</t>
  </si>
  <si>
    <t>Business:</t>
  </si>
  <si>
    <t>Job Type:</t>
  </si>
  <si>
    <t>Address:</t>
  </si>
  <si>
    <t>Phone:</t>
  </si>
  <si>
    <t>Email:</t>
  </si>
  <si>
    <t>Web:</t>
  </si>
  <si>
    <t>Misdemeanor:</t>
  </si>
  <si>
    <t>Felon:</t>
  </si>
  <si>
    <t>Advanced auto Parts</t>
  </si>
  <si>
    <t>Airport</t>
  </si>
  <si>
    <t>Retail</t>
  </si>
  <si>
    <t>609 N Cross St, Albany, KY 42602</t>
  </si>
  <si>
    <t>(606) 387-2085</t>
  </si>
  <si>
    <t>N/A</t>
  </si>
  <si>
    <t>https://stores.advanceautoparts.com/ky/albany/609-n-cross-st?</t>
  </si>
  <si>
    <t>Jackie Hollow Rd., Liberty, KY 42539</t>
  </si>
  <si>
    <t>(606) 787-1758</t>
  </si>
  <si>
    <t>No</t>
  </si>
  <si>
    <t>Calhoun Creek Trading Co Inc</t>
  </si>
  <si>
    <t>1386 W Ky 70, Liberty, KY 42539</t>
  </si>
  <si>
    <t>Yes</t>
  </si>
  <si>
    <t>(606)787-9243</t>
  </si>
  <si>
    <t>Albany Quarry</t>
  </si>
  <si>
    <t>Quarry</t>
  </si>
  <si>
    <t>2176 Wolf River Dock Rd, Albany, KY 42602</t>
  </si>
  <si>
    <t>(606) 387-3242</t>
  </si>
  <si>
    <t>https://www.albanyquarry.com/</t>
  </si>
  <si>
    <t>Albany Redi-Mix Co Inc</t>
  </si>
  <si>
    <t>Manufacturing</t>
  </si>
  <si>
    <t>1207 Tennessee Rd, Albany, KY 42602</t>
  </si>
  <si>
    <t>(606) 387-7030</t>
  </si>
  <si>
    <t>Albany Redi-Mix Inc</t>
  </si>
  <si>
    <t>Albany/Clinton County Chamber of Commerce</t>
  </si>
  <si>
    <t>Public</t>
  </si>
  <si>
    <t>101 E Cumberland St, Albany, KY 42602, USA</t>
  </si>
  <si>
    <t>(606) 387-2051</t>
  </si>
  <si>
    <t>Adair County Adult Education Center</t>
  </si>
  <si>
    <t>https://www.facebook.com/albanyclintonco/</t>
  </si>
  <si>
    <t>Education</t>
  </si>
  <si>
    <t>108 Lindsey Wilson Street, Columbia, KY  42728</t>
  </si>
  <si>
    <t>(270) 384-7475</t>
  </si>
  <si>
    <t>Ampyss Healthcare Solutions</t>
  </si>
  <si>
    <t>Healthcare</t>
  </si>
  <si>
    <t>252 Burkesville Rd, Albany, KY 42602</t>
  </si>
  <si>
    <t>(606) 387-9317</t>
  </si>
  <si>
    <t>becky.bailey@adair.kyschools.us</t>
  </si>
  <si>
    <t>information@ampyss.com</t>
  </si>
  <si>
    <t>https://www.ampyss.com/</t>
  </si>
  <si>
    <t>Burger King</t>
  </si>
  <si>
    <t>Food Service</t>
  </si>
  <si>
    <t>http://www.adair.kyschools.us/Content2/854</t>
  </si>
  <si>
    <t>699 North Cross Street, Albany, KY 42602</t>
  </si>
  <si>
    <t>(606) 387-9757</t>
  </si>
  <si>
    <t>https://locations.bk.com/ky/albany/699-north-cross-st.html</t>
  </si>
  <si>
    <t>Adair County Board of Education</t>
  </si>
  <si>
    <t>City of Albany</t>
  </si>
  <si>
    <t>Education/Public</t>
  </si>
  <si>
    <t>1204 Greensburg St, Columbia, KY 42728</t>
  </si>
  <si>
    <t>(270)384-2476</t>
  </si>
  <si>
    <t>204 S Cross St, Albany, KY 42602</t>
  </si>
  <si>
    <t>No Answer</t>
  </si>
  <si>
    <t>(606) 387-6011</t>
  </si>
  <si>
    <t>http://www.klc.org/directory/22</t>
  </si>
  <si>
    <t>Clinton Co.Career Center/Community Center</t>
  </si>
  <si>
    <t>1 Pettyjohn St, Liberty, KY 42539</t>
  </si>
  <si>
    <t>200 N. Spring St., Suite D, Albany, KY 42602</t>
  </si>
  <si>
    <t>(606) 787-0602</t>
  </si>
  <si>
    <t>(606) 387-8082</t>
  </si>
  <si>
    <t>http://cumberlandsworkforce.com/career-center-locations</t>
  </si>
  <si>
    <t>somerset.kctcs.edu</t>
  </si>
  <si>
    <t>Clinton County Area Technology Center</t>
  </si>
  <si>
    <t>Casey County Area Technology Center</t>
  </si>
  <si>
    <t>1723 E State Hwy 70, Liberty, KY 42539</t>
  </si>
  <si>
    <t>151 Armstrong-Honeycutt Dr, Albany, KY 42602</t>
  </si>
  <si>
    <t>(606) 787-6241</t>
  </si>
  <si>
    <t>(606) 387-6448</t>
  </si>
  <si>
    <t>http://www.casey.kyschools.us/Content2/108</t>
  </si>
  <si>
    <t>stesha.flowers@clinton.kyschools.us</t>
  </si>
  <si>
    <t>http://www.clinton.k12.ky.us/4/Home</t>
  </si>
  <si>
    <t>Clinton County Extension Service</t>
  </si>
  <si>
    <t>2601 Business 127 North, Albany, KY 42602</t>
  </si>
  <si>
    <t>(606) 387-5404</t>
  </si>
  <si>
    <t>DL_CES_CLINTON@EMAIL.UKY.EDU</t>
  </si>
  <si>
    <t>https://clinton.ca.uky.edu/</t>
  </si>
  <si>
    <t>Clinton County Health Department</t>
  </si>
  <si>
    <t>http://www.adair.kyschools.us/</t>
  </si>
  <si>
    <t>131 Foothills Ave # 201, Albany, KY 42602</t>
  </si>
  <si>
    <t>(606) 387-5711</t>
  </si>
  <si>
    <t>https://www.lcdhd.org/locations/clinton/</t>
  </si>
  <si>
    <t>Clinton County High School</t>
  </si>
  <si>
    <t>65 High School Dr., Albany, KY 42602</t>
  </si>
  <si>
    <t>(606) 387-5569</t>
  </si>
  <si>
    <t>ken.dearborn@clinton.kyschools.us</t>
  </si>
  <si>
    <t>http://www.clinton.k12.ky.us/1/Home</t>
  </si>
  <si>
    <t>Clinton County Industrial Development Authority</t>
  </si>
  <si>
    <t>(606) 387-5512</t>
  </si>
  <si>
    <t>http://www.albanyclintonco.com/www.albanyclintonco.com/Welcome.html</t>
  </si>
  <si>
    <t>Clinton County Judge Executive</t>
  </si>
  <si>
    <t>100 North Cross Street, Albany, KY 42602</t>
  </si>
  <si>
    <t>1 Petty John Street, Liberty, KY 42539</t>
  </si>
  <si>
    <t>(606) 387-5234</t>
  </si>
  <si>
    <t>(606) 787-1405</t>
  </si>
  <si>
    <t>rickycraig@clintonky.org​</t>
  </si>
  <si>
    <t>https://clintoncounty.ky.gov/Pages/Elected-Officials.aspx</t>
  </si>
  <si>
    <t>Clinton County Public Library</t>
  </si>
  <si>
    <t>Library</t>
  </si>
  <si>
    <t>302 King Drive, Albany, KY 42602</t>
  </si>
  <si>
    <t>(606)387-5989</t>
  </si>
  <si>
    <t>http://www.clintoncountypubliclibrary.org/</t>
  </si>
  <si>
    <t>Clinton County Tourism</t>
  </si>
  <si>
    <t>clintoncountykytourism@gmail.com</t>
  </si>
  <si>
    <t>http://www.clintoncoky.com</t>
  </si>
  <si>
    <t>Cobb Vantress</t>
  </si>
  <si>
    <t>Poultry</t>
  </si>
  <si>
    <t>1475 Old Burkesville Rd, Albany, KY 42602</t>
  </si>
  <si>
    <t>(606) 387-0625</t>
  </si>
  <si>
    <t>www.cobb-vantress.com</t>
  </si>
  <si>
    <t>Cowboy Charcoal</t>
  </si>
  <si>
    <t>90 State Hwy 1590, Albany, KY 42602</t>
  </si>
  <si>
    <t>(606) 387-8905</t>
  </si>
  <si>
    <t>info@cowboycharcoal.com</t>
  </si>
  <si>
    <t>https://www.cowboycharcoal.com/</t>
  </si>
  <si>
    <t>Dale Hollow Regional Airport</t>
  </si>
  <si>
    <t>Olympus Dr, Albany, KY 42602</t>
  </si>
  <si>
    <t>(606) 306-3753</t>
  </si>
  <si>
    <t>city-data.com/airports/Dale-Hollow-Regional-Petro-Field-Airport-Albany-Kentucky.html</t>
  </si>
  <si>
    <t>Dollar General Market</t>
  </si>
  <si>
    <t>600 Cross St, Albany, KY 42602</t>
  </si>
  <si>
    <t>Casey County Detention Center</t>
  </si>
  <si>
    <t>LPN</t>
  </si>
  <si>
    <t>169 Court House Square, Liberty, KY 42539</t>
  </si>
  <si>
    <t>(606) 787-0957</t>
  </si>
  <si>
    <t>http://libertycaseychamber.org/employment/</t>
  </si>
  <si>
    <t>(606) 387-0532</t>
  </si>
  <si>
    <t>https://www.dollargeneral.com/</t>
  </si>
  <si>
    <t>Adair County Cooperative Extension Service</t>
  </si>
  <si>
    <t>Education?</t>
  </si>
  <si>
    <t>409 Fairground St. Columbia, KY 42728</t>
  </si>
  <si>
    <t>(270) 384-2317</t>
  </si>
  <si>
    <t>DL_CES_ADAIR@EMAIL.UKY.EDU</t>
  </si>
  <si>
    <t>Casey County Discount Foods</t>
  </si>
  <si>
    <t>1190 KY-910, Liberty, KY 42539</t>
  </si>
  <si>
    <t>caseydiscountfoods@aol.com</t>
  </si>
  <si>
    <t>http://adair.ca.uky.edu/</t>
  </si>
  <si>
    <t>Family Dollar</t>
  </si>
  <si>
    <t>110 Burkesville Rd, Albany, KY 42602</t>
  </si>
  <si>
    <t>(606) 387-7878</t>
  </si>
  <si>
    <t>https://locations.familydollar.com/ky/albany/21392/</t>
  </si>
  <si>
    <t>https://www.caseydiscount.com/</t>
  </si>
  <si>
    <t>Adair County Judge Executive</t>
  </si>
  <si>
    <t>424 Public Square #1, Columbia, KY 42728</t>
  </si>
  <si>
    <t>(270) 384-4703</t>
  </si>
  <si>
    <t>bridget.acjudge@gmail.com</t>
  </si>
  <si>
    <t>Gaddie-Shamrock LLC</t>
  </si>
  <si>
    <t>Casey County High School</t>
  </si>
  <si>
    <t>Asphalt</t>
  </si>
  <si>
    <t>1475 State Hwy 1590, Albany, KY 42602</t>
  </si>
  <si>
    <t>1841 E State Hwy 70, Liberty, KY 42539</t>
  </si>
  <si>
    <t>(270) 384-2665</t>
  </si>
  <si>
    <t>(606) 787-6151</t>
  </si>
  <si>
    <t>http://www.kcjea.org/county_judge_executives/adair_county.php</t>
  </si>
  <si>
    <t>casey.kyschools.us</t>
  </si>
  <si>
    <t>Casey County Hospital</t>
  </si>
  <si>
    <t>Grider Hill Marina &amp; Resort</t>
  </si>
  <si>
    <t>Medical</t>
  </si>
  <si>
    <t>Tourism/Retail</t>
  </si>
  <si>
    <t xml:space="preserve">187 Wolford Ave., Liberty, KY 42539 </t>
  </si>
  <si>
    <t>115 Grider Hill Dock Rd, Albany, KY 42602</t>
  </si>
  <si>
    <t>(606)-787-6275</t>
  </si>
  <si>
    <t>(866) 387-5501</t>
  </si>
  <si>
    <t>grider@griderhillmarina.com</t>
  </si>
  <si>
    <t>https://www.caseycountyhospital.com/</t>
  </si>
  <si>
    <t>griderhillmarina.com</t>
  </si>
  <si>
    <t>Huffman Tank &amp; Tower</t>
  </si>
  <si>
    <t>Sandblasting</t>
  </si>
  <si>
    <t>210 Burkesville Rd, Albany, KY 42602</t>
  </si>
  <si>
    <t>(606) 387-6103</t>
  </si>
  <si>
    <t>Keystone Foods - Kentucky Division LLC</t>
  </si>
  <si>
    <t>Food Production</t>
  </si>
  <si>
    <t>2294 KY-90, Albany, KY 42602</t>
  </si>
  <si>
    <t>(606) 387-2300</t>
  </si>
  <si>
    <t>jobs@keystonefoods.com</t>
  </si>
  <si>
    <t>www.keystonefoods.com</t>
  </si>
  <si>
    <t>KY Career Center</t>
  </si>
  <si>
    <t>110 North Spring St., Albany KY 42602</t>
  </si>
  <si>
    <t>(606) 387-0620</t>
  </si>
  <si>
    <t>Adair County Public Library</t>
  </si>
  <si>
    <t>307 Greensburg Street Columbia, KY 42728</t>
  </si>
  <si>
    <t>(270) 384-2472</t>
  </si>
  <si>
    <t>https://kcc.ky.gov/Pages/Locations.aspx</t>
  </si>
  <si>
    <t>adaircountypubliclibrary@gmail.com</t>
  </si>
  <si>
    <t>LaCrosse Enclosures Inc</t>
  </si>
  <si>
    <t>Metal fabrication</t>
  </si>
  <si>
    <t>510 S Columbia St, Albany, KY 42602</t>
  </si>
  <si>
    <t>(606) 387-9698</t>
  </si>
  <si>
    <t>bsextonalb@gmail.com</t>
  </si>
  <si>
    <t>http://lacrosseenclosures.com/</t>
  </si>
  <si>
    <t>Casey County Public Library</t>
  </si>
  <si>
    <t>McDonald's</t>
  </si>
  <si>
    <t>238 Middleburg St Liberty, KY 42539</t>
  </si>
  <si>
    <t>801 North Cross Street, Albany, KY 42602</t>
  </si>
  <si>
    <t>(606) 787-9381</t>
  </si>
  <si>
    <t>(606) 387-9404</t>
  </si>
  <si>
    <t xml:space="preserve"> info@caseylibrary.org</t>
  </si>
  <si>
    <t>McDonalds.com</t>
  </si>
  <si>
    <t>Paq-Mule Innovations</t>
  </si>
  <si>
    <t>1358 Wolf River Dock Rd</t>
  </si>
  <si>
    <t>http://www.caseylibrary.org/</t>
  </si>
  <si>
    <t>(606) 688-2793</t>
  </si>
  <si>
    <t>https://paq-mule.com/home</t>
  </si>
  <si>
    <t>Patriot Industries Inc</t>
  </si>
  <si>
    <t>297 Ivan Sloan St, Albany, KY 42602</t>
  </si>
  <si>
    <t>https://www.adaircountypubliclibrary.com/</t>
  </si>
  <si>
    <t>(606) 387-6641</t>
  </si>
  <si>
    <t>https://www.patriotindustries.com/</t>
  </si>
  <si>
    <t>Pizza Hut</t>
  </si>
  <si>
    <t>805 Tennessee Rd, Albany, KY 42602</t>
  </si>
  <si>
    <t>(606) 387-9696</t>
  </si>
  <si>
    <t>https://locations.pizzahut.com/ky/albany/805-tennessee-rd</t>
  </si>
  <si>
    <t>Somerset Community College</t>
  </si>
  <si>
    <t>1273 KY Highway 90 W, Albany, Kentucky 42602</t>
  </si>
  <si>
    <t>(606) 387-3236</t>
  </si>
  <si>
    <t>https://somerset.kctcs.edu/about/campuses/index.aspx</t>
  </si>
  <si>
    <t>Sonic Drive-In</t>
  </si>
  <si>
    <t>510 North Cross Street, Albany, KY 42602</t>
  </si>
  <si>
    <t>(606) 387-0607</t>
  </si>
  <si>
    <t>locations.sonicdrivein.com/ky/albany/510-north-cross-street.html</t>
  </si>
  <si>
    <t>Casey Stone Co</t>
  </si>
  <si>
    <t>Manufacturing/Labor</t>
  </si>
  <si>
    <t>15519 KY-70, Bethelridge, KY 42516</t>
  </si>
  <si>
    <t>South KY RECC</t>
  </si>
  <si>
    <t>Energy</t>
  </si>
  <si>
    <t>715 Snow Rd, Albany, KY 42602</t>
  </si>
  <si>
    <t>(606) 387-6476</t>
  </si>
  <si>
    <t>www.skrecc.com</t>
  </si>
  <si>
    <t>Sun Fiberglass Products of KY Inc</t>
  </si>
  <si>
    <t>Pools</t>
  </si>
  <si>
    <t>130 Holiday Ln, Albany, KY 42602</t>
  </si>
  <si>
    <t>(606) 387-0055</t>
  </si>
  <si>
    <t>www.sunpools.com</t>
  </si>
  <si>
    <t>The Adanta Group</t>
  </si>
  <si>
    <t>101 Adanta Circle Albany, KY 42602</t>
  </si>
  <si>
    <t>(606) 387-7635</t>
  </si>
  <si>
    <t>https://www.adanta.org/</t>
  </si>
  <si>
    <t>Adair Progress Inc</t>
  </si>
  <si>
    <t>Publication</t>
  </si>
  <si>
    <t>98 Grant Ln, Columbia, KY 42728</t>
  </si>
  <si>
    <t>(270) 384-6471</t>
  </si>
  <si>
    <t>101 Adanta Cir, Albany, KY 42602</t>
  </si>
  <si>
    <t>donna@adairprogress.com</t>
  </si>
  <si>
    <t>https://adanta.org/</t>
  </si>
  <si>
    <t>The Medical Center at Albany</t>
  </si>
  <si>
    <t>(606) 787-6239</t>
  </si>
  <si>
    <t>723 Burkesville Road, Albany, KY 42602</t>
  </si>
  <si>
    <t>https://www.hinklecontracting.com/</t>
  </si>
  <si>
    <t>(606) 387-8000</t>
  </si>
  <si>
    <t>http://www.chc.net/services/hospitals/albany.aspx</t>
  </si>
  <si>
    <t>Wolf River Resort (Dale Hollow Lake Marina)</t>
  </si>
  <si>
    <t>6703 Wolf River Dock Rd, Albany, KY 42602</t>
  </si>
  <si>
    <t>(606) 387-5841</t>
  </si>
  <si>
    <t>http://www.wolf-river.com/</t>
  </si>
  <si>
    <t>https://www.adairprogress.com/</t>
  </si>
  <si>
    <t>Central Kentucky Custom Meats</t>
  </si>
  <si>
    <t>Meat Processing</t>
  </si>
  <si>
    <t>6256 Chicken Gizzard Rd, Liberty, KY 42539</t>
  </si>
  <si>
    <t>(606) 787-4851</t>
  </si>
  <si>
    <t>Chubby Baird Gate</t>
  </si>
  <si>
    <t>6783 North US 127 Middleburg, Kentucky 42541</t>
  </si>
  <si>
    <t>(606) 346-5933</t>
  </si>
  <si>
    <t>roundpens4less@gmail.com</t>
  </si>
  <si>
    <t>Advance Auto Parts</t>
  </si>
  <si>
    <t xml:space="preserve"> 806 Jamestown St, Columbia, KY 42728</t>
  </si>
  <si>
    <t>(270) 384-0273</t>
  </si>
  <si>
    <t>https://stores.advanceautoparts.com/ky/columbia/806-jamestown-st-</t>
  </si>
  <si>
    <t>http://www.bairdgate.com/</t>
  </si>
  <si>
    <t>Columbia Gulf Transmission Co (TransCanada)</t>
  </si>
  <si>
    <t>170 Jackie Hollow Rd, Liberty, KY 42539</t>
  </si>
  <si>
    <t>(606) 787-7421</t>
  </si>
  <si>
    <t>communications@transcanada.com</t>
  </si>
  <si>
    <t>Amedisys Home Health</t>
  </si>
  <si>
    <t>937 Campbellsville Rd Suite 903, Columbia, KY 42728</t>
  </si>
  <si>
    <t>(270) 384-6411</t>
  </si>
  <si>
    <t>https://www.amedisys.com/locations/home-health-care-columbia-ky/</t>
  </si>
  <si>
    <t>https://www.tcenergy.com/about/</t>
  </si>
  <si>
    <t>Bluegrass Cellular</t>
  </si>
  <si>
    <t>CVS</t>
  </si>
  <si>
    <t>Service Provider</t>
  </si>
  <si>
    <t>221 Dohoney Trace, Columbia, KY 42728</t>
  </si>
  <si>
    <t>397 North Wallace Wilkinson Blvd, Liberty, KY 42539</t>
  </si>
  <si>
    <t>(270) 634-4646</t>
  </si>
  <si>
    <t>(606) 787-1976</t>
  </si>
  <si>
    <t>https://bluegrasscellular.com/</t>
  </si>
  <si>
    <t>cvs.com/store-locator/cvs-pharmacy-address/397+North+Wallace+Wilkinson+Blvd-Liberty-KY-42539/storeid=10278?WT</t>
  </si>
  <si>
    <t>518 Middleburg St (City Hall) Liberty, KY 42539</t>
  </si>
  <si>
    <t>(606 787-6463</t>
  </si>
  <si>
    <t>libertycaseychamber@gmail.com</t>
  </si>
  <si>
    <t>www.libertykentucky.org/econdev.html</t>
  </si>
  <si>
    <t>Brown &amp; Brown of Kentucky Inc</t>
  </si>
  <si>
    <t>Insurance</t>
  </si>
  <si>
    <t>132 Public Square, Columbia, KY 42728</t>
  </si>
  <si>
    <t>(270) 384-5800</t>
  </si>
  <si>
    <t>https://www.bbinsurance.com/</t>
  </si>
  <si>
    <t>Business Card Factory</t>
  </si>
  <si>
    <t>Print?</t>
  </si>
  <si>
    <t>400 Progress Dr, Columbia, KY 42728</t>
  </si>
  <si>
    <t>(270) 384-5587</t>
  </si>
  <si>
    <t>http://www.faxcards.net/</t>
  </si>
  <si>
    <t>100 Lake Liberty St, Liberty, KY 42539</t>
  </si>
  <si>
    <t>(606) 787-6644</t>
  </si>
  <si>
    <t>https://locations.familydollar.com/ky/liberty/21129/</t>
  </si>
  <si>
    <t>City of Columbia</t>
  </si>
  <si>
    <t>116 Campbellsville Street Columbia, KY 42728</t>
  </si>
  <si>
    <t>(270) 384-2501</t>
  </si>
  <si>
    <t>rloy@cityofcolumbiaky.com</t>
  </si>
  <si>
    <t>http://cityofcolumbiaky.com/</t>
  </si>
  <si>
    <t>Goose Creek Inc</t>
  </si>
  <si>
    <t>Manufacturing/Sales</t>
  </si>
  <si>
    <t>1157 Bryant Ridge Rd, Liberty, KY 42539</t>
  </si>
  <si>
    <t>(606)787-1288</t>
  </si>
  <si>
    <t>support@goosecreekinc.com</t>
  </si>
  <si>
    <t>Colfax Fluid Handling-IMO Pump/Zenith Pump</t>
  </si>
  <si>
    <t>211 Industrial Park Rd, Columbia, KY 42728</t>
  </si>
  <si>
    <t>goosecreekcandle.com</t>
  </si>
  <si>
    <t>(270) 384-4741</t>
  </si>
  <si>
    <t>http://imo-pump.com/</t>
  </si>
  <si>
    <t>Liberty-Casey County Chamber of Commerce</t>
  </si>
  <si>
    <t>579 Wallace Wilkinson Blvd. Liberty, KY 42539</t>
  </si>
  <si>
    <t>(606) 706-9694</t>
  </si>
  <si>
    <t>http://libertycaseychamber.org/</t>
  </si>
  <si>
    <t>Columbia-Adair County Airport</t>
  </si>
  <si>
    <t>735 Country Club Rd, Columbia, KY 42728</t>
  </si>
  <si>
    <t>(270) 634-4974</t>
  </si>
  <si>
    <t>https://www.airnav.com/airport/I96</t>
  </si>
  <si>
    <t>NEAT Companies Group</t>
  </si>
  <si>
    <t>Shipping</t>
  </si>
  <si>
    <t>10739 South US 127 Dunnville, KY 42528</t>
  </si>
  <si>
    <t>(606) 787-7600</t>
  </si>
  <si>
    <t>Jobs@NeatCompaniesGroup.com.</t>
  </si>
  <si>
    <t>Public Service</t>
  </si>
  <si>
    <t>201 Burkesville Street, Columbia, KY 42728</t>
  </si>
  <si>
    <t>(270) 384-4401</t>
  </si>
  <si>
    <t>coladair@duo-county.com</t>
  </si>
  <si>
    <t>http://www.neatcompaniesgroup.com/</t>
  </si>
  <si>
    <t>https://thinkcolumbiaadaircounty.com/</t>
  </si>
  <si>
    <t>SnapDolls LLC</t>
  </si>
  <si>
    <t>654 Campbellsville St, Liberty, KY 42539</t>
  </si>
  <si>
    <t>(606) 787-0085</t>
  </si>
  <si>
    <t>Columbia-Adair County Tourism Commission</t>
  </si>
  <si>
    <t>Tourism</t>
  </si>
  <si>
    <t>(270) 384-6020</t>
  </si>
  <si>
    <t>cactourism@duo-county.com</t>
  </si>
  <si>
    <t>http://www.tourismcolumbiaky.com/</t>
  </si>
  <si>
    <t>Cumberland County:</t>
  </si>
  <si>
    <t>A&amp;C Communications</t>
  </si>
  <si>
    <t>Telecommunication</t>
  </si>
  <si>
    <t>1118 Garrett Creek Rd., Burkesville, KY 42717</t>
  </si>
  <si>
    <t>(270) 433-7676</t>
  </si>
  <si>
    <t>http://a-ccommunications.com/</t>
  </si>
  <si>
    <t>Tarter Farm &amp; Ranch</t>
  </si>
  <si>
    <t>12196 US-127, Dunnville, KY 42528</t>
  </si>
  <si>
    <t>(606) 787-7455</t>
  </si>
  <si>
    <t>tarterusa.com</t>
  </si>
  <si>
    <t>803 Jamestown St, Columbia, KY 42728</t>
  </si>
  <si>
    <t>(270) 384-0539</t>
  </si>
  <si>
    <t>Tarter Industries Inc</t>
  </si>
  <si>
    <t>cvs.com/store-locator/cvs-pharmacy-address/803+Jamestown+Street-Columbia-KY-42728/storeid=10049?WT.</t>
  </si>
  <si>
    <t>750 Wallace Wilkinson Blvd, Liberty, KY 42539</t>
  </si>
  <si>
    <t>(606) 787-0565</t>
  </si>
  <si>
    <t>Dollar Tree</t>
  </si>
  <si>
    <t>194 Will Walker Ln, Columbia, KY 42728</t>
  </si>
  <si>
    <t>(270) 290-6101</t>
  </si>
  <si>
    <t>https://www.dollartree.com/locations/ky/columbia/7709/</t>
  </si>
  <si>
    <t>Tractor Supply Co.</t>
  </si>
  <si>
    <t>671 Wolford Ave, Liberty, KY 42539</t>
  </si>
  <si>
    <t>(606) 787-0696</t>
  </si>
  <si>
    <t>https://www.tractorsupply.com/</t>
  </si>
  <si>
    <t>A&amp;Y Enterprises</t>
  </si>
  <si>
    <t>KY-90, Marrowbone, KY 42759</t>
  </si>
  <si>
    <t>(270) 864-3383</t>
  </si>
  <si>
    <t>a-y-enterprises.business.site</t>
  </si>
  <si>
    <t>360 Keen St # 400, Burkesville, KY 42717</t>
  </si>
  <si>
    <t>(270) 864-4196</t>
  </si>
  <si>
    <t>https://www.amedisys.com/</t>
  </si>
  <si>
    <t>Don Franklin Ford</t>
  </si>
  <si>
    <t>Automotive</t>
  </si>
  <si>
    <t>576 Hudson St, Columbia, KY 42728</t>
  </si>
  <si>
    <t>(888) 449-6415</t>
  </si>
  <si>
    <t>https://www.franklinfordky.com/</t>
  </si>
  <si>
    <t>White's Woodworking</t>
  </si>
  <si>
    <t>Craft</t>
  </si>
  <si>
    <t>4398 KY-70, Liberty, KY 42539</t>
  </si>
  <si>
    <t>(606) 787-6175</t>
  </si>
  <si>
    <t xml:space="preserve">Shannon@whiteswoodworkingky.com </t>
  </si>
  <si>
    <t>Burkesville/Cumberland Co Economic Development Auth</t>
  </si>
  <si>
    <t>600 Court House Square Burkesville, KY 42717</t>
  </si>
  <si>
    <t>(270) 864-1255</t>
  </si>
  <si>
    <t>cumberlandcountychamberinfo@gmail.com</t>
  </si>
  <si>
    <t>http://www.whiteswoodworkingky.com/</t>
  </si>
  <si>
    <t>FABCO Inc</t>
  </si>
  <si>
    <t>Welding/Fabrication</t>
  </si>
  <si>
    <t>1339 Campbellsville Rd, Columbia, KY 42728</t>
  </si>
  <si>
    <t>(270) 384-4657</t>
  </si>
  <si>
    <t>fabco@duo-county.com</t>
  </si>
  <si>
    <t>www.cumberlandcounty.com</t>
  </si>
  <si>
    <t>Wolford &amp; Wethington Co Inc</t>
  </si>
  <si>
    <t>Lumber</t>
  </si>
  <si>
    <t>fabcotruckbeds.com</t>
  </si>
  <si>
    <t>1805 Casey Creek Rd, Liberty, KY 42539</t>
  </si>
  <si>
    <t>(606) 787-5541</t>
  </si>
  <si>
    <t>829 Jamestown St, Columbia, KY 42728</t>
  </si>
  <si>
    <t>(270) 384-0596</t>
  </si>
  <si>
    <t>https://locations.familydollar.com/ky/columbia/20814/</t>
  </si>
  <si>
    <t>Burkesville-Cumberland County Chamber of Commerce</t>
  </si>
  <si>
    <t>213 Upper River St. Burkesville, KY 42717</t>
  </si>
  <si>
    <t>(270) 864-5890</t>
  </si>
  <si>
    <t>www.cumberlandcountychamber.com</t>
  </si>
  <si>
    <t>Fastenal</t>
  </si>
  <si>
    <t>Manufacturing/Retail</t>
  </si>
  <si>
    <t>137 Doc Walker Rd, Columbia, KY 42728</t>
  </si>
  <si>
    <t>(270) 385-9277</t>
  </si>
  <si>
    <t>hreeoaa@fastenal.com</t>
  </si>
  <si>
    <t>fastenal.com</t>
  </si>
  <si>
    <t>Camp Paradise Valley - The Salvation Army</t>
  </si>
  <si>
    <t>Charity Organization</t>
  </si>
  <si>
    <t>Five Star Food Mart</t>
  </si>
  <si>
    <t>1881 Salvation Army Camp Rd, Burkesville, KY 42717</t>
  </si>
  <si>
    <t>(270) 433-6733</t>
  </si>
  <si>
    <t xml:space="preserve"> 802 Jamestown St, Columbia, KY 42728</t>
  </si>
  <si>
    <t>(270) 384-6421</t>
  </si>
  <si>
    <t>http://www.campparadisevalley.com/</t>
  </si>
  <si>
    <t>https://www.fivestarfoodmart.com/</t>
  </si>
  <si>
    <t>Paving/Asphalt</t>
  </si>
  <si>
    <t>City of Burkesville</t>
  </si>
  <si>
    <t>5045 KY-55 Bypass, Columbia, KY 42728</t>
  </si>
  <si>
    <t>214 Upper River St. Burkesville, KY 42717</t>
  </si>
  <si>
    <t>(270) 864-5391</t>
  </si>
  <si>
    <t>www.cityofburkesville.org</t>
  </si>
  <si>
    <t>Green River Window &amp; Door Co</t>
  </si>
  <si>
    <t>504 Stanford Rd, Columbia, KY 42728</t>
  </si>
  <si>
    <t>(270) 384-3987</t>
  </si>
  <si>
    <t xml:space="preserve">chuck@greenriverwindowdoor.com </t>
  </si>
  <si>
    <t>greenriverwindowdoor.com</t>
  </si>
  <si>
    <t>Cumberland County Adult Education</t>
  </si>
  <si>
    <t>IGA</t>
  </si>
  <si>
    <t>353 North Main St., Burkesville, KY 42717</t>
  </si>
  <si>
    <t>900 Jamestown St, Columbia, KY 42728</t>
  </si>
  <si>
    <t>(270) 864-1262</t>
  </si>
  <si>
    <t>(270) 384-9374</t>
  </si>
  <si>
    <t>effie.catron@cumberland.kyschools.us</t>
  </si>
  <si>
    <t>https://www.myiga.com/</t>
  </si>
  <si>
    <t>www.cland.k12.ky.us/Administration</t>
  </si>
  <si>
    <t>Kentucky Career Center</t>
  </si>
  <si>
    <t>969 Campbellsville Road, Columbia, KY  42728</t>
  </si>
  <si>
    <t>(270) 384-1741</t>
  </si>
  <si>
    <t>https://kcc.ky.gov/Pages/Locations.aspx?search=Adair</t>
  </si>
  <si>
    <t>Cumberland County Career Center/Lake Cumberland Senior Center for Aging</t>
  </si>
  <si>
    <t>213 Upper River St., Burkesville, KY 42717</t>
  </si>
  <si>
    <t>(270) 864-9316</t>
  </si>
  <si>
    <t>http://cumberlandsworkforce.com</t>
  </si>
  <si>
    <t>Lake Cumberland CDL School</t>
  </si>
  <si>
    <t>Education/Training</t>
  </si>
  <si>
    <t>4284 Campbellsville Rd, Columbia, KY 42728</t>
  </si>
  <si>
    <t>(270) 866-5717</t>
  </si>
  <si>
    <t>https://cdltrainingtoday.com/schools/ky/columbia-ky-cdl-training-schools/</t>
  </si>
  <si>
    <t>Cumberland County Extension Service</t>
  </si>
  <si>
    <t>90 Smith Grove Rd. Burkesville, KY 42717</t>
  </si>
  <si>
    <t>(270) 433-7700</t>
  </si>
  <si>
    <t>DL_CES_CUMBERLAND@EMAIL.UKY.EDU</t>
  </si>
  <si>
    <t>Lake Cumberland Community Action Agency</t>
  </si>
  <si>
    <t>1115 Jamestown Street, Columbia, KY 42728</t>
  </si>
  <si>
    <t>(270) 384-2147</t>
  </si>
  <si>
    <t>http://www.lc-caa.org/</t>
  </si>
  <si>
    <t>www.cumberland.ca.uky.edu</t>
  </si>
  <si>
    <t>Lindsey Wilson College</t>
  </si>
  <si>
    <t>210 Lindsey Wilson St, Columbia, KY 42728</t>
  </si>
  <si>
    <t>(270) 384-2126</t>
  </si>
  <si>
    <t>info@lindsey.edu</t>
  </si>
  <si>
    <t>https://www.lindsey.edu/</t>
  </si>
  <si>
    <t>Cumberland County High School</t>
  </si>
  <si>
    <t>912 Main St., Burkesville, KY 42717</t>
  </si>
  <si>
    <t>(270) 864-3451</t>
  </si>
  <si>
    <t>jason.dodson@cumberland.kyschools.us</t>
  </si>
  <si>
    <t>(800) 264-0138</t>
  </si>
  <si>
    <t>www.cland.k12.ky.us</t>
  </si>
  <si>
    <t>Cumberland County Hospital</t>
  </si>
  <si>
    <t>299 Glasgow Road, Burkesville, KY  42717</t>
  </si>
  <si>
    <t>(270) 864-2511</t>
  </si>
  <si>
    <t>administration@cchospital.org</t>
  </si>
  <si>
    <t>http://www.cchospital.org/</t>
  </si>
  <si>
    <t>Morgan Smith Industries, LLC</t>
  </si>
  <si>
    <t>Architecture/Craft</t>
  </si>
  <si>
    <t>132 Industrial Park Rd, Columbia, KY 42728</t>
  </si>
  <si>
    <t>(270) 384-0068</t>
  </si>
  <si>
    <t>info@morgansmithllc.com</t>
  </si>
  <si>
    <t>Green County:</t>
  </si>
  <si>
    <t>Cumberland County Judge Executive</t>
  </si>
  <si>
    <t>112 Courthouse Sq., Burkesville, KY 42717</t>
  </si>
  <si>
    <t>(270) 864-3444</t>
  </si>
  <si>
    <t>www.cumberlandcounty.ky.gov</t>
  </si>
  <si>
    <t>morgansmithllc.com</t>
  </si>
  <si>
    <t>Northeastern Products Corp</t>
  </si>
  <si>
    <t>Saw Mill</t>
  </si>
  <si>
    <t>150 Hughes Rd., Columbia, KY 42728</t>
  </si>
  <si>
    <t>(270) 378-6787</t>
  </si>
  <si>
    <t>Parts City Auto Parts - A-1 Auto Supply</t>
  </si>
  <si>
    <t>629 Hudson St, Columbia, KY 42728</t>
  </si>
  <si>
    <t>(270) 384-4782</t>
  </si>
  <si>
    <t>https://www.partscityauto.com/store/13</t>
  </si>
  <si>
    <t>Cumberland County Public Library</t>
  </si>
  <si>
    <t>114 Hill St, Burkesville, KY 42717</t>
  </si>
  <si>
    <t>(270) 864-2207</t>
  </si>
  <si>
    <t>paige.lagrange@cumberlandcountylibrary.org</t>
  </si>
  <si>
    <t>Address</t>
  </si>
  <si>
    <t>Adanta</t>
  </si>
  <si>
    <t>Health</t>
  </si>
  <si>
    <t>521 Hodgenville Rd, Greensburg, KY 42743</t>
  </si>
  <si>
    <t>(270) 932-3226</t>
  </si>
  <si>
    <t>www.cumberlandcountylibrary.org</t>
  </si>
  <si>
    <t>Cumberland County Tourist Commission</t>
  </si>
  <si>
    <t>Bailey Crane &amp; Hoist Company, Inc.</t>
  </si>
  <si>
    <t>Crane Work</t>
  </si>
  <si>
    <t>990 Jamestown Road Columbia, KY 42728</t>
  </si>
  <si>
    <t>204 Industrial Rd. Greensburg, KY 42743</t>
  </si>
  <si>
    <t>(270) 384-5331</t>
  </si>
  <si>
    <t>(270)-299-2162</t>
  </si>
  <si>
    <t>sales@baileycraneandhoist.com</t>
  </si>
  <si>
    <t>https://locations.pizzahut.com/ky/columbia/990-jamestown-road</t>
  </si>
  <si>
    <t>http://baileycraneandhoist.com/</t>
  </si>
  <si>
    <t>Dale Hollow State Park Marina</t>
  </si>
  <si>
    <t>Tourism/ Retail</t>
  </si>
  <si>
    <t>1226 Marine Rd. Burkesville, KY 42717</t>
  </si>
  <si>
    <t>(270) 433-6600</t>
  </si>
  <si>
    <t>www.dhstateparkmarina.com</t>
  </si>
  <si>
    <t>Progressive Lumber Company</t>
  </si>
  <si>
    <t>200 Industrial Park Rd, Columbia, KY 42728</t>
  </si>
  <si>
    <t>(270)-385-6053</t>
  </si>
  <si>
    <t>Pyles Concrete Inc</t>
  </si>
  <si>
    <t>Concrete</t>
  </si>
  <si>
    <t>2576 Campbellsville Rd, Columbia, KY 42728</t>
  </si>
  <si>
    <t>(270) 384-3423</t>
  </si>
  <si>
    <t>http://pylesconcrete.com/</t>
  </si>
  <si>
    <t>Bishop's Cabinet Shop Inc.</t>
  </si>
  <si>
    <t>1414 Grab Rd Greensburg, KY 42743</t>
  </si>
  <si>
    <t>(270) 932-4761</t>
  </si>
  <si>
    <t xml:space="preserve">No </t>
  </si>
  <si>
    <t>870 Campbellsville Rd, Greensburg, KY 42743</t>
  </si>
  <si>
    <t>(270) 405-8623</t>
  </si>
  <si>
    <t>Electric Mills KY</t>
  </si>
  <si>
    <t>Manufacturing/ Engineering</t>
  </si>
  <si>
    <t>272 upper river st., Burkesville, KY 42717</t>
  </si>
  <si>
    <t>(270) 864-1231</t>
  </si>
  <si>
    <t>www.emfusa.com</t>
  </si>
  <si>
    <t>624 Tutt St, Columbia, KY 42728</t>
  </si>
  <si>
    <t>(270) 384-4174</t>
  </si>
  <si>
    <t>https://locations.sonicdrivein.com/ky/columbia/624-tutt-street.html</t>
  </si>
  <si>
    <t>Eddie Sharpe's Mulch Inc</t>
  </si>
  <si>
    <t>327 Commerce Dr. Greensburg KY 42743</t>
  </si>
  <si>
    <t>(270) 932-1984</t>
  </si>
  <si>
    <t>FiveStar Food Mart</t>
  </si>
  <si>
    <t>215 S Main St, Greensburg, KY 42743</t>
  </si>
  <si>
    <t>(270) 932-7338</t>
  </si>
  <si>
    <t>Speedway</t>
  </si>
  <si>
    <t>716 Bomar Heights, Columbia, KY 42728</t>
  </si>
  <si>
    <t>(270) 384-6634</t>
  </si>
  <si>
    <t>https://www.speedway.com/about/</t>
  </si>
  <si>
    <t>James Ritter Lumber Co. of Cumberland</t>
  </si>
  <si>
    <t>175 Hub Groce Rd, Burkesville, KY 42717</t>
  </si>
  <si>
    <t>(270) 428-5411</t>
  </si>
  <si>
    <t>suzanne@jamesritterlumber.com</t>
  </si>
  <si>
    <t>200 E Frazier Ave, Columbia, KY 42728</t>
  </si>
  <si>
    <t>(270) 384-4719</t>
  </si>
  <si>
    <t>www.jamesritterlumber.com</t>
  </si>
  <si>
    <t>TJ Health Columbia</t>
  </si>
  <si>
    <t>901 Westlake Drive, Columbia, KY 42728</t>
  </si>
  <si>
    <t>(270)384-4753</t>
  </si>
  <si>
    <t>http://www.healthiercolumbia.org/</t>
  </si>
  <si>
    <t>Green County Area Technology Center</t>
  </si>
  <si>
    <t>102 Carlisle Ave Greensburg, KY 42743</t>
  </si>
  <si>
    <t>(270) 932-4263</t>
  </si>
  <si>
    <t>Johnny Rich Lumber Products</t>
  </si>
  <si>
    <t>1046 Mud Camp Rd. Burkesville, KY 42717</t>
  </si>
  <si>
    <t>(270) 864-2251</t>
  </si>
  <si>
    <t>Tractor Supply</t>
  </si>
  <si>
    <t>817 Jamestown St, Columbia, KY 42728</t>
  </si>
  <si>
    <t>(270) 385-9020</t>
  </si>
  <si>
    <t>http://gcatc.blogspot.com/</t>
  </si>
  <si>
    <t>Lake Cumberland Community Action Council</t>
  </si>
  <si>
    <t>Courthouse Sq., Burkesville, KY 42717</t>
  </si>
  <si>
    <t>(270) 864-4386</t>
  </si>
  <si>
    <t>Trifecta Print, Inc.</t>
  </si>
  <si>
    <t>Print</t>
  </si>
  <si>
    <t>426 Wain St, Columbia, KY 42728</t>
  </si>
  <si>
    <t>Green County Career Center</t>
  </si>
  <si>
    <t>(800) 489-0217</t>
  </si>
  <si>
    <t>113 N. Main Street Greensburg, KY 42743</t>
  </si>
  <si>
    <t>http://trifectaprint.com/</t>
  </si>
  <si>
    <t>(270)-932-5936</t>
  </si>
  <si>
    <t>110 Keen St, Burkesville, KY 42717</t>
  </si>
  <si>
    <t>(270) 864-5323</t>
  </si>
  <si>
    <t>locations.pizzahut.com/ky/burkesville/110-keen-street</t>
  </si>
  <si>
    <t>Rocore Thermal Systems LLC</t>
  </si>
  <si>
    <t>644 Southwind Dr., Burkesville, KY 42717</t>
  </si>
  <si>
    <t>(270) 433-7102</t>
  </si>
  <si>
    <t>www.rocore.com</t>
  </si>
  <si>
    <t xml:space="preserve">Wendy's </t>
  </si>
  <si>
    <t>1002 Jamestown Street Columbia, KY 42728</t>
  </si>
  <si>
    <t>(270) 384-3800</t>
  </si>
  <si>
    <t>locations.wendys.com/united-states/ky/columbia/1002-jamestown-street</t>
  </si>
  <si>
    <t>Wireless Express</t>
  </si>
  <si>
    <t>930 Jamestown St. Columbia, KY 42728</t>
  </si>
  <si>
    <t>(270) 974-4550</t>
  </si>
  <si>
    <t>Green County Chamber of Commerce</t>
  </si>
  <si>
    <t>110 W Court St Greensburg, KY 42743</t>
  </si>
  <si>
    <t>(270)-932-4298</t>
  </si>
  <si>
    <t>K.henderson@greensburgonline.com</t>
  </si>
  <si>
    <t>Sulphur Creek Resort</t>
  </si>
  <si>
    <t>3622 Sulphur Creek Rd., Burkesville, KY 42717</t>
  </si>
  <si>
    <t>(270) 433-7272</t>
  </si>
  <si>
    <t>www.sulphurcreek.com</t>
  </si>
  <si>
    <t>http://www.greensburgonline.com/index.aspx?nid=897</t>
  </si>
  <si>
    <t>Green County Extension Service</t>
  </si>
  <si>
    <t>298 Happyville Rd Greensburg, KY 42743</t>
  </si>
  <si>
    <t>(270) 932-5311</t>
  </si>
  <si>
    <t>dl_ces_green@email.uky.edu</t>
  </si>
  <si>
    <t>green.ca.uky.edu</t>
  </si>
  <si>
    <t>Green County High School</t>
  </si>
  <si>
    <t>302 Brummal Ave Greensburg, KY 42743</t>
  </si>
  <si>
    <t>(270) 932-7481</t>
  </si>
  <si>
    <t>green.kyschools.us</t>
  </si>
  <si>
    <t>Green County Judge Executive</t>
  </si>
  <si>
    <t>203 West Court Street Greensburg, KY 42743</t>
  </si>
  <si>
    <t>(270) 932-4024</t>
  </si>
  <si>
    <t>andreadurrettgcfc@gmail.com</t>
  </si>
  <si>
    <t>http://www.kcjea.org/county_judge_executives/green_county_-_john_h_frank.php</t>
  </si>
  <si>
    <t>Green County Public Library</t>
  </si>
  <si>
    <t>112 W Court St. Greensburg, Ky 42743</t>
  </si>
  <si>
    <t>(270) 932-7081</t>
  </si>
  <si>
    <t>contact@gcpl.info</t>
  </si>
  <si>
    <t>http://www.gcpl.info/</t>
  </si>
  <si>
    <t xml:space="preserve">Green Hill Rehabilitation and Care </t>
  </si>
  <si>
    <t>213 Industrial Road Greensburg, KY, 42743</t>
  </si>
  <si>
    <t>(270) 932-4241</t>
  </si>
  <si>
    <t>http://greenhillrehab.com/index.html</t>
  </si>
  <si>
    <t>Hardin Scientific</t>
  </si>
  <si>
    <t>Industrial Park No 2, Greensburg, KY 42743</t>
  </si>
  <si>
    <t>(858) 256-6171</t>
  </si>
  <si>
    <t>https://www.hardinscientific.com/</t>
  </si>
  <si>
    <t>Haydon Materials, LLC</t>
  </si>
  <si>
    <t>Laborer</t>
  </si>
  <si>
    <t>2410 Columbia Hwy Greensburg, KY 42743</t>
  </si>
  <si>
    <t>(270) 932-5526</t>
  </si>
  <si>
    <t xml:space="preserve">haydonholdingsllc@yahoo.com </t>
  </si>
  <si>
    <t>haydonmaterials.com</t>
  </si>
  <si>
    <t>Jane Todd Crawford Hospital</t>
  </si>
  <si>
    <t>202-206 Milby Street Greensburg KY  42743</t>
  </si>
  <si>
    <t>(270)-932-4211</t>
  </si>
  <si>
    <t>https://www.janetoddhospital.com/</t>
  </si>
  <si>
    <t>885 Campbellsville Rd, Greensburg, KY 42743</t>
  </si>
  <si>
    <t>(270) 932-3147</t>
  </si>
  <si>
    <t>Mcdonalds.com/us/en-us/location/ky/greensburg/885-campbellsville-rd/12896.html</t>
  </si>
  <si>
    <t>ABC Automotive Systems Inc</t>
  </si>
  <si>
    <t>(606) 878-2022</t>
  </si>
  <si>
    <t>McCreary County:</t>
  </si>
  <si>
    <t>(606) 877-2575</t>
  </si>
  <si>
    <t>Aisin Automotive Casting LLC</t>
  </si>
  <si>
    <t>(606) 878-6523</t>
  </si>
  <si>
    <t>jobs@aisinworld.com</t>
  </si>
  <si>
    <t>Adanta Group</t>
  </si>
  <si>
    <t>90 Medical Lane, Whitley City, KY 42653</t>
  </si>
  <si>
    <t>(606) 376-2466</t>
  </si>
  <si>
    <t>AutoZone Auto Parts</t>
  </si>
  <si>
    <t>(606) 878-6999</t>
  </si>
  <si>
    <t>1168 N, US-27, Whitley City, KY 42653</t>
  </si>
  <si>
    <t>(606) 376-2600</t>
  </si>
  <si>
    <t>https://stores.advanceautoparts.com/ky/whitley-city/1168-n-highway-27</t>
  </si>
  <si>
    <t>Big Lots</t>
  </si>
  <si>
    <t>(606) 877-6351</t>
  </si>
  <si>
    <t>Big South Fork Railway</t>
  </si>
  <si>
    <t>Entertainment</t>
  </si>
  <si>
    <t>66 Henderson St., Stearns, KY 40701</t>
  </si>
  <si>
    <t>(606) 376-5330</t>
  </si>
  <si>
    <t>ticketofficemngr.bsfsry@gmail.com</t>
  </si>
  <si>
    <t>Dairy</t>
  </si>
  <si>
    <t>(606) 878-7301</t>
  </si>
  <si>
    <t>http://www.bsfsry.com/</t>
  </si>
  <si>
    <t>Pulaski County:</t>
  </si>
  <si>
    <t>Cumberland Falls State Resort Park</t>
  </si>
  <si>
    <t>7351 Hwy. 90 Corbin KY 40701</t>
  </si>
  <si>
    <t>(606) 528-4121</t>
  </si>
  <si>
    <t>490 South Highway 27, Somerset, KY 42501</t>
  </si>
  <si>
    <t>joe.mounce@ky.gov</t>
  </si>
  <si>
    <t>(606) 679-0582</t>
  </si>
  <si>
    <t>https://stores.advanceautoparts.com/ky/somerset/490-s--hwy-27</t>
  </si>
  <si>
    <t>https://parks.ky.gov/parks/resortparks/cumberland-falls/</t>
  </si>
  <si>
    <t>ALDI</t>
  </si>
  <si>
    <t xml:space="preserve"> 4105 South Highway 27 S, Somerset, KY 42501</t>
  </si>
  <si>
    <t>(855) 955-2534</t>
  </si>
  <si>
    <t>https://www.aldi.us/en/weekly-specials/our-weekly-ads/</t>
  </si>
  <si>
    <t>Career Development Center</t>
  </si>
  <si>
    <t>(606) 864-0411</t>
  </si>
  <si>
    <t>Daniel Boone National Forest Supervisor Stearns</t>
  </si>
  <si>
    <t>3320 US 27 North Whitley City, KY 42653</t>
  </si>
  <si>
    <t>(606) 376-5323</t>
  </si>
  <si>
    <t>fs.usda.gov/detail/dbnf/specialplaces/?cid=stelprdb5345523</t>
  </si>
  <si>
    <t>Classic Metal Vaults</t>
  </si>
  <si>
    <t>Dollar General</t>
  </si>
  <si>
    <t>(606) 528-5644</t>
  </si>
  <si>
    <t>American Standard Brands FIAT</t>
  </si>
  <si>
    <t>706 KY-3057, Somerset, KY 42501</t>
  </si>
  <si>
    <t>(606) 678-2700</t>
  </si>
  <si>
    <t>Hotel</t>
  </si>
  <si>
    <t>784 US-27, Whitley City, KY 42653</t>
  </si>
  <si>
    <t>(606) 376-2920</t>
  </si>
  <si>
    <t>Armstrong Hardwood Products</t>
  </si>
  <si>
    <t>Manufacturing/Craft</t>
  </si>
  <si>
    <t>630 Industry Rd, Somerset, KY 42501</t>
  </si>
  <si>
    <t>(606) 678-0256</t>
  </si>
  <si>
    <t>media@armstrongflooring.com</t>
  </si>
  <si>
    <t>armstrongflooring.com</t>
  </si>
  <si>
    <t>Aspen Compressor LLC</t>
  </si>
  <si>
    <t>Manufacturer</t>
  </si>
  <si>
    <t>825 Chappells Dairy Rd, Somerset, KY 42503</t>
  </si>
  <si>
    <t>(508) 380-7048</t>
  </si>
  <si>
    <t>hr@aspencompressor.com</t>
  </si>
  <si>
    <t>560 US-27, Whitley City, KY 42653</t>
  </si>
  <si>
    <t>(606) 575-3150</t>
  </si>
  <si>
    <t>https://locations.familydollar.com/ky/whitley-city/21615/</t>
  </si>
  <si>
    <t>https://www.aspencompressor.com/</t>
  </si>
  <si>
    <t>Conduent</t>
  </si>
  <si>
    <t>Business Services</t>
  </si>
  <si>
    <t>(606) 878-7900</t>
  </si>
  <si>
    <t>conduent.com</t>
  </si>
  <si>
    <t>1780 US-27, Somerset, KY 42501</t>
  </si>
  <si>
    <t>(606) 678-2299</t>
  </si>
  <si>
    <t>https://www.autozone.com/locations/ky/somerset/1780-s-hwy-27.html</t>
  </si>
  <si>
    <t>Kroger</t>
  </si>
  <si>
    <t>1187 N, US-27, Whitley City, KY 42653</t>
  </si>
  <si>
    <t>(606) 376-2700</t>
  </si>
  <si>
    <t>https://www.kroger.com/stores/details/024/00916?cid=loc_02400916_gmb</t>
  </si>
  <si>
    <t>Blackboard Student Services</t>
  </si>
  <si>
    <t>Technology</t>
  </si>
  <si>
    <t>100 Valley Oak Dr, Somerset, KY 42503</t>
  </si>
  <si>
    <t>(606) 274-8328</t>
  </si>
  <si>
    <t>blackboard.com</t>
  </si>
  <si>
    <t>Bluegrass Oakwood</t>
  </si>
  <si>
    <t>2441 South Highway 27, Somerset, KY 42501</t>
  </si>
  <si>
    <t>(606) 677-4068</t>
  </si>
  <si>
    <t>oakwoodky.org</t>
  </si>
  <si>
    <t>Bob Evans</t>
  </si>
  <si>
    <t xml:space="preserve"> 3061 South Highway 27, Somerset, KY 42501</t>
  </si>
  <si>
    <t>(606) 677-0911</t>
  </si>
  <si>
    <t>https://www.bobevans.com/locations/somerset</t>
  </si>
  <si>
    <t>Dixie Truss Inc</t>
  </si>
  <si>
    <t>McCreary Central High School</t>
  </si>
  <si>
    <t>(606) 864-2115</t>
  </si>
  <si>
    <t>400 Raider Way Rd, Stearns, KY 42647</t>
  </si>
  <si>
    <t>(606) 376-5051</t>
  </si>
  <si>
    <t>ricky.kenney@mccreary.kyschools.us</t>
  </si>
  <si>
    <t>(606) 389-4099</t>
  </si>
  <si>
    <t>Boswell Contracting Inc</t>
  </si>
  <si>
    <t>Metal Fabrication</t>
  </si>
  <si>
    <t>182 Heritage Dr, Somerset, KY 42501</t>
  </si>
  <si>
    <t>(606) 679-4603</t>
  </si>
  <si>
    <t>http://mccreary.k12.ky.us/</t>
  </si>
  <si>
    <t>http://boswellcontracting.com/</t>
  </si>
  <si>
    <t>Branch Tool Inc</t>
  </si>
  <si>
    <t>680 Chappells Dairy Rd, Somerset, KY 42503</t>
  </si>
  <si>
    <t>(606) 679-9335</t>
  </si>
  <si>
    <t>McCreary County Airport</t>
  </si>
  <si>
    <t>csrbranchtool@windstream.net</t>
  </si>
  <si>
    <t>1810 AIRPORT ROAD PINE KNOT, KY 42635</t>
  </si>
  <si>
    <t>(606) 310-6461</t>
  </si>
  <si>
    <t>https://www.airnav.com/airport/18I</t>
  </si>
  <si>
    <t>http://www.branchtool.com/</t>
  </si>
  <si>
    <t>McCreary County Career Center</t>
  </si>
  <si>
    <t>2 South Main Street Whitley City, KY 42653</t>
  </si>
  <si>
    <t>(606) 376-8211</t>
  </si>
  <si>
    <t>kcc.ky.gov/Pages/Locations.aspx?search=McCreary</t>
  </si>
  <si>
    <t>McCreary County Chamber of Commerce</t>
  </si>
  <si>
    <t>14 Geary Ave., Whitley City, KY 42653</t>
  </si>
  <si>
    <t>(606) 376-5004</t>
  </si>
  <si>
    <t>mccrearycommerce@gmail.com</t>
  </si>
  <si>
    <t>(606) 878-6466</t>
  </si>
  <si>
    <t>http://www.mccrearychamber.com/</t>
  </si>
  <si>
    <t>Campbellsville University Somerset Noe Education Center</t>
  </si>
  <si>
    <t>3825 U.S 27, Somerset, KY 42501</t>
  </si>
  <si>
    <t>(606) 451-8474</t>
  </si>
  <si>
    <t>admissions@campbellsville.edu</t>
  </si>
  <si>
    <t>https://www.campbellsville.edu/academics/regional-centers/somerset-noe-education-center/</t>
  </si>
  <si>
    <t>McCreary County Extension Service</t>
  </si>
  <si>
    <t>250 College St, Whitley City, KY 42653</t>
  </si>
  <si>
    <t>(606) 376-2524</t>
  </si>
  <si>
    <t>DL_CES_MCCREARY@EMAIL.UKY.EDU</t>
  </si>
  <si>
    <t>https://mccreary.ca.uky.edu/</t>
  </si>
  <si>
    <t>CCI Industrial Services</t>
  </si>
  <si>
    <t>Industrial Retailer</t>
  </si>
  <si>
    <t>799 Kit Cowan Rd, Somerset, KY 42501</t>
  </si>
  <si>
    <t>(606) 677-0241</t>
  </si>
  <si>
    <t>Center for Rural Development</t>
  </si>
  <si>
    <t>Public Services</t>
  </si>
  <si>
    <t>2292 US-27 #300, Somerset, KY 42501</t>
  </si>
  <si>
    <t>(606) 677-6000</t>
  </si>
  <si>
    <t>McCreary County Hardwood Inc</t>
  </si>
  <si>
    <t>Wood Mill</t>
  </si>
  <si>
    <t>741 Southern Rlwy, Pine Knot, KY 42635</t>
  </si>
  <si>
    <t>(606) 354-2311</t>
  </si>
  <si>
    <t>Flowers Bakery of London LLC</t>
  </si>
  <si>
    <t>(606) 864-5161</t>
  </si>
  <si>
    <t>McCreary County Judge Executive</t>
  </si>
  <si>
    <t>1 North Main St., Whitley City, KY 42653</t>
  </si>
  <si>
    <t>(606) 376-2050</t>
  </si>
  <si>
    <t>info@mccrearycounty.com</t>
  </si>
  <si>
    <t>http://www.mccrearycounty.com/</t>
  </si>
  <si>
    <t>Chism Automation</t>
  </si>
  <si>
    <t>1760 E, KY-80, Somerset, KY 42501</t>
  </si>
  <si>
    <t>(606) 425-0067</t>
  </si>
  <si>
    <t>https://chismautomation.com/</t>
  </si>
  <si>
    <t>Hampton Inn London-North</t>
  </si>
  <si>
    <t>(606) 864-0011</t>
  </si>
  <si>
    <t>McCreary County Public Library</t>
  </si>
  <si>
    <t>#6 North Main Street Whitley City, KY 42653</t>
  </si>
  <si>
    <t>(606) 376-8738</t>
  </si>
  <si>
    <t>mcpl@highland.net</t>
  </si>
  <si>
    <t>http://mccrearylibrary.org/</t>
  </si>
  <si>
    <t>Cintas Uniform Services</t>
  </si>
  <si>
    <t>Hearthside Food Solutions LLC</t>
  </si>
  <si>
    <t>70 Sir Noahs Way, Somerset, KY 42501</t>
  </si>
  <si>
    <t>(606) 687-3553</t>
  </si>
  <si>
    <t>(606) 864-4100</t>
  </si>
  <si>
    <t>https://www.cintas.com/local/usa/ky/somerset-ky/work-uniforms-rental</t>
  </si>
  <si>
    <t>Highlands Diversified Services Inc</t>
  </si>
  <si>
    <t>(606) 878-1856</t>
  </si>
  <si>
    <t>careers@hds-usa.com</t>
  </si>
  <si>
    <t>McCreary County Tourist Commission</t>
  </si>
  <si>
    <t>(606) 376-3008</t>
  </si>
  <si>
    <t>tourism@mccrearycounty.com</t>
  </si>
  <si>
    <t>City of Burnside</t>
  </si>
  <si>
    <t>7929 U.S. 27 Burnside, KY 42519</t>
  </si>
  <si>
    <t>(606) 561-7117</t>
  </si>
  <si>
    <t>clerk@burnsidecitygovernment.com</t>
  </si>
  <si>
    <t>http://www.mccrearytourism.com/</t>
  </si>
  <si>
    <t>http://www.burnsidetourism.com</t>
  </si>
  <si>
    <t>KBC Distributing</t>
  </si>
  <si>
    <t>Food Supplier</t>
  </si>
  <si>
    <t>(606) 864-5551</t>
  </si>
  <si>
    <t>Outdoor Venture Corporation</t>
  </si>
  <si>
    <t>City of Eubank</t>
  </si>
  <si>
    <t>30 Venture Drive, Stearns, KY 42647</t>
  </si>
  <si>
    <t>15058 Highway 1247 Eubank, KY 42567-9998</t>
  </si>
  <si>
    <t>(606) 376-5021</t>
  </si>
  <si>
    <t>(606) 379-5348</t>
  </si>
  <si>
    <t>Joe.Weiss@outdoorventure.com</t>
  </si>
  <si>
    <t>City of Ferguson</t>
  </si>
  <si>
    <t>414 Murphy Avenue Ferguson, KY 42533</t>
  </si>
  <si>
    <t>(606) 679-6800</t>
  </si>
  <si>
    <t>City of Science Hill</t>
  </si>
  <si>
    <t>217 Langdon St., Science Hill KY 42553</t>
  </si>
  <si>
    <t>(606) 423-4109</t>
  </si>
  <si>
    <t>City of Somerset</t>
  </si>
  <si>
    <t>306 E. Mt. Vernon, PO Box 989 Somerset, KY 42501</t>
  </si>
  <si>
    <t>(606) 679-6366</t>
  </si>
  <si>
    <t>https://www.cityofsomerset.com/</t>
  </si>
  <si>
    <t>outdoorventure.com</t>
  </si>
  <si>
    <t>Pine Knot Lumber Inc</t>
  </si>
  <si>
    <t>1088 Southern Hwy, Pine Knot, KY 42635</t>
  </si>
  <si>
    <t>(606) 354-9424</t>
  </si>
  <si>
    <t>SCC, McCreary Center</t>
  </si>
  <si>
    <t>(606) 376-5747</t>
  </si>
  <si>
    <t>http://somerset.kctcs.edu/</t>
  </si>
  <si>
    <t>Commonwealth Journal</t>
  </si>
  <si>
    <t>News</t>
  </si>
  <si>
    <t xml:space="preserve">110-112 E. Mt. Vernon Street, Somerset, KY 42501 </t>
  </si>
  <si>
    <t>(606) 678-8191</t>
  </si>
  <si>
    <t>news@somerset-kentucky.com</t>
  </si>
  <si>
    <t>Bottling</t>
  </si>
  <si>
    <t>Kinetic by Windstream Store</t>
  </si>
  <si>
    <t>https://www.windstream.com/siteselector</t>
  </si>
  <si>
    <t>Subway</t>
  </si>
  <si>
    <t>57 Twin Oaks Dr #1, Whitley City, KY 42653</t>
  </si>
  <si>
    <t>(606) 376-7071</t>
  </si>
  <si>
    <t>https://www.subway.com/en-us</t>
  </si>
  <si>
    <t>https://www.somerset-kentucky.com/</t>
  </si>
  <si>
    <t>United States Prison, McCreary</t>
  </si>
  <si>
    <t>Kolb Aircraft Co</t>
  </si>
  <si>
    <t>330 FEDERAL WAY, PINE KNOT, KY  42635</t>
  </si>
  <si>
    <t>(606) 354-7000</t>
  </si>
  <si>
    <t>(606) 862-9692</t>
  </si>
  <si>
    <t>customersupport@kolbaircraft.com</t>
  </si>
  <si>
    <t>https://www.bop.gov/locations/institutions/mcr/</t>
  </si>
  <si>
    <t>Continental Refining Co LLC</t>
  </si>
  <si>
    <t>Oil Refinery</t>
  </si>
  <si>
    <t>301 Somerset Refinery Rd, Somerset, KY 42501</t>
  </si>
  <si>
    <t>(606) 679-6301</t>
  </si>
  <si>
    <t>info@continentalrefiningco.com</t>
  </si>
  <si>
    <t>US Civilian Job Corps</t>
  </si>
  <si>
    <t>132 Job Corps Rd, Pine Knot, KY 42635</t>
  </si>
  <si>
    <t>(800) 733-JOBS</t>
  </si>
  <si>
    <t>national_office@jobcorps.gov</t>
  </si>
  <si>
    <t>http://continentalrefiningco.com/</t>
  </si>
  <si>
    <t>https://pineknot.jobcorps.gov/</t>
  </si>
  <si>
    <t>CoreTrans, LLC</t>
  </si>
  <si>
    <t>603 Kit Cowan Rd, Somerset, KY 42501</t>
  </si>
  <si>
    <t>(606) 679-0000</t>
  </si>
  <si>
    <t>jdenton@coretrans.com</t>
  </si>
  <si>
    <t>Winchester Patton Burgess</t>
  </si>
  <si>
    <t>(606) 878-1254</t>
  </si>
  <si>
    <t>19 Medical Loop # 3, Whitley City, KY 42653</t>
  </si>
  <si>
    <t>(606) 376-5391</t>
  </si>
  <si>
    <t>cumberlandfamilymedical.com/Articles/announcing_the_opening_of_whitley_family_medical_center.aspx</t>
  </si>
  <si>
    <t>http://coretrans.com/</t>
  </si>
  <si>
    <t>Laminated Timbers Inc</t>
  </si>
  <si>
    <t>(606) 864-5134</t>
  </si>
  <si>
    <t>laminatedtimbers@windstream.net</t>
  </si>
  <si>
    <t>Cornett Machine Shop Inc</t>
  </si>
  <si>
    <t>Machining</t>
  </si>
  <si>
    <t>1635 US-27, Somerset, KY 42501</t>
  </si>
  <si>
    <t>(606) 678-5163</t>
  </si>
  <si>
    <t>Cumberland Beauty School</t>
  </si>
  <si>
    <t>371 Langdon St, Somerset, KY 42503</t>
  </si>
  <si>
    <t>(606) 679-5088</t>
  </si>
  <si>
    <t>owensknj@bellsouth.net</t>
  </si>
  <si>
    <t>https://www.facebook.com/pg/CumberlandBeautySchool/about/?ref=page_internal</t>
  </si>
  <si>
    <t>Dermatology of Southern Kentucky</t>
  </si>
  <si>
    <t>85 Tower Circle MedPark, Somerset, KY 42503</t>
  </si>
  <si>
    <t>(606) 772-3376</t>
  </si>
  <si>
    <t>https://www.dermatologyofsouthernkentucky.com/</t>
  </si>
  <si>
    <t>490 KY-80, Somerset, KY 42501</t>
  </si>
  <si>
    <t>(606) 492-6184</t>
  </si>
  <si>
    <t>https://www.dollartree.com/locations/ky/somerset/6394/</t>
  </si>
  <si>
    <t>Duraflame</t>
  </si>
  <si>
    <t>344 Arthur Dr, Somerset, KY 42501</t>
  </si>
  <si>
    <t>(606) 451-9174</t>
  </si>
  <si>
    <t>info@duraflame.com</t>
  </si>
  <si>
    <t>https://www.duraflame.com/contact-us</t>
  </si>
  <si>
    <t>Laurel County Skills U</t>
  </si>
  <si>
    <t>(606) 878-9134</t>
  </si>
  <si>
    <t>(606) 528-0379</t>
  </si>
  <si>
    <t>Laurel Grocery Company LLC</t>
  </si>
  <si>
    <t>(606) 878-6601</t>
  </si>
  <si>
    <t>jwilder@laurelgrocery.com</t>
  </si>
  <si>
    <t>70 W Racetrack Rd, Somerset, KY 42503</t>
  </si>
  <si>
    <t>(606) 678-2842</t>
  </si>
  <si>
    <t>somersetfloors.com</t>
  </si>
  <si>
    <t>East KY Power (Cooper Power Plant)</t>
  </si>
  <si>
    <t>Power</t>
  </si>
  <si>
    <t>Cooper Power Plant Rd, Somerset, KY 42501</t>
  </si>
  <si>
    <t>(859) 745-9272</t>
  </si>
  <si>
    <t>ekpc.coop</t>
  </si>
  <si>
    <t>Eastern Kentucky University Criminal Justice Training Somerset Site</t>
  </si>
  <si>
    <t>808 Monticello St, Somerset, KY 42501</t>
  </si>
  <si>
    <t>(859) 622-6710</t>
  </si>
  <si>
    <t>stephen.kappeler@eku.edu</t>
  </si>
  <si>
    <t>https://cjregional.eku.edu/somerset</t>
  </si>
  <si>
    <t>cumberlandsworkforce.com/career-center-locations</t>
  </si>
  <si>
    <t>Fiberglass Concepts</t>
  </si>
  <si>
    <t>3186 US-27, Somerset, KY 42501</t>
  </si>
  <si>
    <t>(606) 679-6890</t>
  </si>
  <si>
    <t>http://www.fiberglassconceptsinc.com/</t>
  </si>
  <si>
    <t>Furniture World Somerset</t>
  </si>
  <si>
    <t>5210 South Highway 27, Somerset, KY 42501</t>
  </si>
  <si>
    <t>(606) 425-5209</t>
  </si>
  <si>
    <t>https://www.furnitureworldsuperstore.net/</t>
  </si>
  <si>
    <t>GatorMade</t>
  </si>
  <si>
    <t>1278 Hwy 461, Somerset, KY 42503</t>
  </si>
  <si>
    <t>(855) 442-8678</t>
  </si>
  <si>
    <t>gatormade.com</t>
  </si>
  <si>
    <t>H T Hackney</t>
  </si>
  <si>
    <t>Retailer</t>
  </si>
  <si>
    <t>140 University Drive, Somerset, KY 42503</t>
  </si>
  <si>
    <t>(606) 678-4101</t>
  </si>
  <si>
    <t>Contact-Us@HTHackney.com</t>
  </si>
  <si>
    <t>London-Corbin Airport</t>
  </si>
  <si>
    <t>(606) 260-7825</t>
  </si>
  <si>
    <t>londoncorbinairport@gmail.com</t>
  </si>
  <si>
    <t>https://hthackney.com/</t>
  </si>
  <si>
    <t>Hendrickson</t>
  </si>
  <si>
    <t>565 Pin Oak Dr Somerset, KY 42503</t>
  </si>
  <si>
    <t>(606) 802-7300</t>
  </si>
  <si>
    <t>hendrickson-intl.com</t>
  </si>
  <si>
    <t>Hinkle Contracting</t>
  </si>
  <si>
    <t>Labor/Construction</t>
  </si>
  <si>
    <t>Garner Schoolhouse Rd, Somerset, KY 42503</t>
  </si>
  <si>
    <t>(606) 678-4316</t>
  </si>
  <si>
    <t>hinklecontracting.com</t>
  </si>
  <si>
    <t>Hydraulic Specialists</t>
  </si>
  <si>
    <t>Hydraulic</t>
  </si>
  <si>
    <t>291 KY-3091, Somerset, KY 42503</t>
  </si>
  <si>
    <t>(606) 679-4341</t>
  </si>
  <si>
    <t>http://hydraulicspec.net/</t>
  </si>
  <si>
    <t>Industrial Machine &amp; Tool Co</t>
  </si>
  <si>
    <t>Welding</t>
  </si>
  <si>
    <t>141 Sunset Blvd, Somerset, KY 42503</t>
  </si>
  <si>
    <t>(606) 679-3342</t>
  </si>
  <si>
    <t>Innovacycle llc</t>
  </si>
  <si>
    <t>Recycling</t>
  </si>
  <si>
    <t>1278 KY-461, Somerset, KY 42503</t>
  </si>
  <si>
    <t>(606) 274-0064</t>
  </si>
  <si>
    <t>Lowe's Home Improvement</t>
  </si>
  <si>
    <t>https://www.innovacycle.com/</t>
  </si>
  <si>
    <t>KapStone Paper &amp; Packaging</t>
  </si>
  <si>
    <t>Packaging Supplier</t>
  </si>
  <si>
    <t>400 Chandler St, Somerset, KY 42501</t>
  </si>
  <si>
    <t>(606) 679-8544</t>
  </si>
  <si>
    <t>https://www.westrock.com/kapstone</t>
  </si>
  <si>
    <t>Kentucky Hardwood Lumber Co</t>
  </si>
  <si>
    <t>3475 US-27, Somerset, KY 42503</t>
  </si>
  <si>
    <t>(606) 423-3913</t>
  </si>
  <si>
    <t>Kingsford Charcoal Company</t>
  </si>
  <si>
    <t>9500 US-27, Burnside, KY 42519</t>
  </si>
  <si>
    <t>(606) 561-4151</t>
  </si>
  <si>
    <t>https://www.thecloroxcompany.com/blog/kingsford-plant-celebrates-60-years-in-burnside/</t>
  </si>
  <si>
    <t>410 E. Mount Vernon, Somerset 42502</t>
  </si>
  <si>
    <t>(606) 677-4124</t>
  </si>
  <si>
    <t>https://kcc.ky.gov/Pages/Locations.aspx?search=Pulaski</t>
  </si>
  <si>
    <t>Minks</t>
  </si>
  <si>
    <t>KY Pride</t>
  </si>
  <si>
    <t>non-profit</t>
  </si>
  <si>
    <t>(606)864-0100</t>
  </si>
  <si>
    <t>2292 US-27, Somerset, KY 42501</t>
  </si>
  <si>
    <t>(606) 677-6150</t>
  </si>
  <si>
    <t>www.kypride.org</t>
  </si>
  <si>
    <t>Lake Cumberland CDL Training School</t>
  </si>
  <si>
    <t>125 Kit Cowan Rd, Somerset, KY 42501</t>
  </si>
  <si>
    <t>https://cdltrainingtoday.com/schools/ky/somerset-ky-cdl-training-schools/</t>
  </si>
  <si>
    <t>Lake Cumberland Regional Medical Center</t>
  </si>
  <si>
    <t>305 Langdon St, Somerset, KY 42503</t>
  </si>
  <si>
    <t>(606) 679-7441</t>
  </si>
  <si>
    <t>lakecumberlandhospital.com</t>
  </si>
  <si>
    <t>Lifeline Homecare</t>
  </si>
  <si>
    <t>246 Poplar Avenue Suite 3 Somerset, Kentucky 42503</t>
  </si>
  <si>
    <t>(606) 678-4032</t>
  </si>
  <si>
    <t>info@lifelinehomecare.org</t>
  </si>
  <si>
    <t>https://www.lifelinehomecare.org</t>
  </si>
  <si>
    <t>Lindsey Wilson College Somerset Campus</t>
  </si>
  <si>
    <t>808 Monticello Street, Somerset, Ky. 42501</t>
  </si>
  <si>
    <t>(606) 305-1227</t>
  </si>
  <si>
    <t>rizenbergsp@lindsey.edu</t>
  </si>
  <si>
    <t>https://www.lindsey.edu/academics/Community-Campuses.cfm#Somerset</t>
  </si>
  <si>
    <t>Little Caesars Pizza</t>
  </si>
  <si>
    <t>55 Belmont Drive, Somerset, KY 42501</t>
  </si>
  <si>
    <t>(606) 679-2009</t>
  </si>
  <si>
    <t>https://littlecaesars.com/en-us/</t>
  </si>
  <si>
    <t>Finance</t>
  </si>
  <si>
    <t>2001 South Highway 27, Somerset, KY 42501</t>
  </si>
  <si>
    <t>(606) 679-5656</t>
  </si>
  <si>
    <t>https://www.lowes.com/store/KY-Somerset/0558?</t>
  </si>
  <si>
    <t>O'Reilly Auto Parts</t>
  </si>
  <si>
    <t>(606) 862-1649</t>
  </si>
  <si>
    <t>Parsley's General Tire Inc</t>
  </si>
  <si>
    <t>(606) 864-2276</t>
  </si>
  <si>
    <t>parsleytire@yahoo.com</t>
  </si>
  <si>
    <t>Mac Metal Sales &amp; Trusses</t>
  </si>
  <si>
    <t>Roofing</t>
  </si>
  <si>
    <t>1650 KY-80, Somerset, KY 42503</t>
  </si>
  <si>
    <t>(606) 678-8331</t>
  </si>
  <si>
    <t>http://www.macmetalsales.com/</t>
  </si>
  <si>
    <t>131 South Highway 27, Somerset, KY 42501</t>
  </si>
  <si>
    <t>(606) 678-5466</t>
  </si>
  <si>
    <t>Menzner Hardwood</t>
  </si>
  <si>
    <t>339 Arthur Dr, Somerset, KY 42501</t>
  </si>
  <si>
    <t>(606) 802-7700</t>
  </si>
  <si>
    <t>menznerhardwoods.com</t>
  </si>
  <si>
    <t>Modern Distributors</t>
  </si>
  <si>
    <t>Distribution</t>
  </si>
  <si>
    <t>817 W Columbia St, Somerset, KY 42501</t>
  </si>
  <si>
    <t>(606) 679-1178</t>
  </si>
  <si>
    <t>Penn Station East Coast Subs</t>
  </si>
  <si>
    <t>https://teammodern.com/</t>
  </si>
  <si>
    <t>(606) 864-7366</t>
  </si>
  <si>
    <t>https://www.penn-station.com/</t>
  </si>
  <si>
    <t>NECCO</t>
  </si>
  <si>
    <t>Foster Care</t>
  </si>
  <si>
    <t>4341 US-27, Somerset, KY 42501</t>
  </si>
  <si>
    <t>(606) 772-1030</t>
  </si>
  <si>
    <t>https://www.necco.org/</t>
  </si>
  <si>
    <t>New Life Industries Inc</t>
  </si>
  <si>
    <t>Screen Printing</t>
  </si>
  <si>
    <t>140 Chappells Dairy Rd, Somerset, KY 42503</t>
  </si>
  <si>
    <t>(606) 679-3616</t>
  </si>
  <si>
    <t>http://www.newlifeindustries.com/</t>
  </si>
  <si>
    <t>Salem Tool, Inc.</t>
  </si>
  <si>
    <t>849 South Highway 27 #1, Somerset, KY 42501</t>
  </si>
  <si>
    <t>(606) 528-2963</t>
  </si>
  <si>
    <t>(606) 678-7366</t>
  </si>
  <si>
    <t>Performance Food Service</t>
  </si>
  <si>
    <t>910 KY-461, Somerset, KY 42503</t>
  </si>
  <si>
    <t>(606) 274-4858</t>
  </si>
  <si>
    <t>http://www.performancefoodservice.com/somerset</t>
  </si>
  <si>
    <t>Sentinel Echo</t>
  </si>
  <si>
    <t>(606) 878-7400</t>
  </si>
  <si>
    <t>editor@sentinel-echo.com</t>
  </si>
  <si>
    <t>Performance Foodservice</t>
  </si>
  <si>
    <t>Food Services</t>
  </si>
  <si>
    <t>performancefoodservice.com</t>
  </si>
  <si>
    <t>Planet Fitness</t>
  </si>
  <si>
    <t>Recreation/Health</t>
  </si>
  <si>
    <t>2835 South Highway 27 Ste 80, Somerset, KY 42501</t>
  </si>
  <si>
    <t>(606) 219-4551</t>
  </si>
  <si>
    <t>https://www.planetfitness.com/gyms/somerset-ky</t>
  </si>
  <si>
    <t>(606) 877-6670</t>
  </si>
  <si>
    <t>info@senture.com</t>
  </si>
  <si>
    <t>Play Mart Inc</t>
  </si>
  <si>
    <t>170 Allen Way, Somerset, KY 42501</t>
  </si>
  <si>
    <t>(606) 679-2572</t>
  </si>
  <si>
    <t>info@playmart.com</t>
  </si>
  <si>
    <t>http://www.playmart.com/</t>
  </si>
  <si>
    <t>Prairie Farms</t>
  </si>
  <si>
    <t>607 Bourne Ave, Somerset, KY 42501</t>
  </si>
  <si>
    <t>(606) 679-1131</t>
  </si>
  <si>
    <t>dcopeland@prairiefarms.com</t>
  </si>
  <si>
    <t>Soelberg Industries</t>
  </si>
  <si>
    <t>(606) 524-5747</t>
  </si>
  <si>
    <t>contact@soelbergi.com</t>
  </si>
  <si>
    <t>https://www.prairiefarms.com/wp-content/uploads/2018/10/SomersetExpansionPressRelease-10-4-18.pdf</t>
  </si>
  <si>
    <t>Pulaski Adult Education Center</t>
  </si>
  <si>
    <t>500 Chandler St # 2, Somerset, KY 42501</t>
  </si>
  <si>
    <t>(606) 679-7030</t>
  </si>
  <si>
    <t>https://somerset.kctcs.edu/workforce-solutions/adult-education.aspx</t>
  </si>
  <si>
    <t>(606) 528-7490</t>
  </si>
  <si>
    <t>Pulaski County Board of Education</t>
  </si>
  <si>
    <t>PO Box 1055, Somerset, KY 42502</t>
  </si>
  <si>
    <t>(606) 679-1123</t>
  </si>
  <si>
    <t>elizabeth.erp@pulaski.kyschools.us</t>
  </si>
  <si>
    <t>(606) 864-8641</t>
  </si>
  <si>
    <t>http://www.pulaski.net/</t>
  </si>
  <si>
    <t>Steak 'n Shake</t>
  </si>
  <si>
    <t>(606) 877-2712</t>
  </si>
  <si>
    <t>Stidham Cabinet Inc.</t>
  </si>
  <si>
    <t>(606) 528-3648</t>
  </si>
  <si>
    <t>lalinda@stidhamcabinet.com</t>
  </si>
  <si>
    <t>Pulaski County High School</t>
  </si>
  <si>
    <t>511 University Drive, Somerset, KY 42503</t>
  </si>
  <si>
    <t>(606) 679-1574</t>
  </si>
  <si>
    <t>julie.hoff@pulaski.kyschools.us</t>
  </si>
  <si>
    <t>(606) 523-0461</t>
  </si>
  <si>
    <t>support@metalproductsinc.com</t>
  </si>
  <si>
    <t>Pulaski County Judge Executive</t>
  </si>
  <si>
    <t>100 N Main St #202, Somerset, KY 42501</t>
  </si>
  <si>
    <t>(606) 678-4853</t>
  </si>
  <si>
    <t>skelley@pcgovt.com</t>
  </si>
  <si>
    <t>http://pcgovt.com/</t>
  </si>
  <si>
    <t>sales@truittbros.com</t>
  </si>
  <si>
    <t>Pulaski Hanson Aggregates Llc</t>
  </si>
  <si>
    <t>KY-80, Somerset, KY 42503</t>
  </si>
  <si>
    <t>(606) 274-1879</t>
  </si>
  <si>
    <t>River Metals Recycling</t>
  </si>
  <si>
    <t>905 Crane Rd, Ferguson, KY 42533</t>
  </si>
  <si>
    <t>(606) 679-2448</t>
  </si>
  <si>
    <t>rmrecycling.com</t>
  </si>
  <si>
    <t>Ruby Tuesday</t>
  </si>
  <si>
    <t>1975 US-27, Somerset, KY 42501</t>
  </si>
  <si>
    <t>(606) 677-2800</t>
  </si>
  <si>
    <t>http://www.rubytuesday.com/</t>
  </si>
  <si>
    <t>SafeAuto Insurance</t>
  </si>
  <si>
    <t>155 Valley Oak Dr Ste E, Somerset, KY 42503</t>
  </si>
  <si>
    <t>(606) 274-0053</t>
  </si>
  <si>
    <t>customerservice@safeauto.com</t>
  </si>
  <si>
    <t>(800) 742-5877</t>
  </si>
  <si>
    <t>https://www.safeauto.com/about/career-opportunities</t>
  </si>
  <si>
    <t>Valvoline</t>
  </si>
  <si>
    <t>(606) 877-2624</t>
  </si>
  <si>
    <t>SAIC</t>
  </si>
  <si>
    <t>Information/Analytics</t>
  </si>
  <si>
    <t>155 Valley Oak Dr, Somerset, KY 42503</t>
  </si>
  <si>
    <t>(703) 676-4300</t>
  </si>
  <si>
    <t>http://www.saic.com/</t>
  </si>
  <si>
    <t>Smith Monument Works Inc</t>
  </si>
  <si>
    <t>Monument Construction</t>
  </si>
  <si>
    <t>1159 KY-1247, Somerset, KY 42503</t>
  </si>
  <si>
    <t>(606) 679-8373</t>
  </si>
  <si>
    <t>Walmart</t>
  </si>
  <si>
    <t>http://www.smithmonumentworks.com/</t>
  </si>
  <si>
    <t>(606) 878-6119</t>
  </si>
  <si>
    <t>Somerset Christian School</t>
  </si>
  <si>
    <t>815 Grand Central Blvd, Somerset, KY 42503</t>
  </si>
  <si>
    <t>(606) 451-1600</t>
  </si>
  <si>
    <t>Wal-Mart Distribution Center 6097</t>
  </si>
  <si>
    <t>(606) 877-4000</t>
  </si>
  <si>
    <t>johnhale@somersetchristian.com</t>
  </si>
  <si>
    <t>http://somersetchristian.com/</t>
  </si>
  <si>
    <t>Somerset Community and Technical College</t>
  </si>
  <si>
    <t>(606) 679-8501</t>
  </si>
  <si>
    <t>230 Airport Rd, Somerset, KY 42501</t>
  </si>
  <si>
    <t>(606) 677-4049</t>
  </si>
  <si>
    <t>Somerset High School</t>
  </si>
  <si>
    <t>301 College St, Somerset, KY 42501</t>
  </si>
  <si>
    <t>(606) 678-4721</t>
  </si>
  <si>
    <t>kevin.cook@pulaski.kyschools.us</t>
  </si>
  <si>
    <t>http://www.somerset.k12.ky.us/1/Home</t>
  </si>
  <si>
    <t>Somerset InYes Board of Education</t>
  </si>
  <si>
    <t>305 College St, Somerset, KY 42501</t>
  </si>
  <si>
    <t>(606) 679-4451</t>
  </si>
  <si>
    <t>http://www.somerset.k12.ky.us/</t>
  </si>
  <si>
    <t>Somerset Pellet Fuel</t>
  </si>
  <si>
    <t>3291 US-27, Somerset, KY 42503</t>
  </si>
  <si>
    <t>(606) 423-2145</t>
  </si>
  <si>
    <t>somersetpellets.com</t>
  </si>
  <si>
    <t>Somerset Recycling Services</t>
  </si>
  <si>
    <t>Waste Management</t>
  </si>
  <si>
    <t>1 Recycle Way, Somerset, KY 42503</t>
  </si>
  <si>
    <t>(606) 274-4170</t>
  </si>
  <si>
    <t>somerset-recycling.com</t>
  </si>
  <si>
    <t>Somerset Stone Division of Hinkle Contracting Co. LLC</t>
  </si>
  <si>
    <t>39 Garner Schoolhouse Rd, Somerset, KY 42503</t>
  </si>
  <si>
    <t>(606) 678-5100</t>
  </si>
  <si>
    <t>Somerset Wood Products</t>
  </si>
  <si>
    <t>Wood Products Supplier</t>
  </si>
  <si>
    <t>138 E Antioch Ave, Burnside, KY 42519</t>
  </si>
  <si>
    <t>(606) 561-4146</t>
  </si>
  <si>
    <t>http://somersetwood.com/home/</t>
  </si>
  <si>
    <t>Somerset-Pulaski County Development Foundation</t>
  </si>
  <si>
    <t>445 S Highway 27, P.O. Box 450 Somerset, Kentucky 42502</t>
  </si>
  <si>
    <t>(606) 678-5000</t>
  </si>
  <si>
    <t>http://www.spcdf.com/</t>
  </si>
  <si>
    <t>South Kentucky Rural Electric Cooperative</t>
  </si>
  <si>
    <t>200 Sumerset Blvd, Somerset, KY 42503</t>
  </si>
  <si>
    <t>(606) 678-4121</t>
  </si>
  <si>
    <t>Southeast KY Economic Development Corporation</t>
  </si>
  <si>
    <t>2292 S Hwy 27, Ste 340 Somerset Kentucky 42501</t>
  </si>
  <si>
    <t>(606) 677-6100</t>
  </si>
  <si>
    <t>sked@centertech.com</t>
  </si>
  <si>
    <t>www.southeastkentucky.com</t>
  </si>
  <si>
    <t>Southern Belle Dairy Co LLC</t>
  </si>
  <si>
    <t>http://www.southernbelledairy.com/</t>
  </si>
  <si>
    <t>Southwestern Pulaski County High School</t>
  </si>
  <si>
    <t>1765 WTLO Rd, Somerset, KY 42503</t>
  </si>
  <si>
    <t>(606) 678-9000</t>
  </si>
  <si>
    <t>shaun.dyer@pulaski.kyschools.us</t>
  </si>
  <si>
    <t>southwesternhigh.net</t>
  </si>
  <si>
    <t>Spirit Halloween</t>
  </si>
  <si>
    <t>4150 South Highway 27, Somerset, KY 42501</t>
  </si>
  <si>
    <t>(866) 586-0155</t>
  </si>
  <si>
    <t>https://stores.spirithalloween.com/ky/somerset/halloween-store-61344.html</t>
  </si>
  <si>
    <t>Summit Aviation Inc</t>
  </si>
  <si>
    <t>348 Coin Rd, Somerset, KY 42503</t>
  </si>
  <si>
    <t>(606) 274-0169</t>
  </si>
  <si>
    <t>https://summit-aviation.com/</t>
  </si>
  <si>
    <t>Super 8 by Wyndham Somerset</t>
  </si>
  <si>
    <t>601 South Highway 27, Somerset, KY 42501</t>
  </si>
  <si>
    <t>(606) 679-9279</t>
  </si>
  <si>
    <t>https://www.wyndhamhotels.com/hotels/somerset-kentucky?brand_id=SE</t>
  </si>
  <si>
    <t>Super Service LLC</t>
  </si>
  <si>
    <t>250 Super Service Dr, Somerset, KY 42501</t>
  </si>
  <si>
    <t>(606) 679-1141</t>
  </si>
  <si>
    <t>superservicellc.com</t>
  </si>
  <si>
    <t>259 Parkers Mill Rd, Somerset, KY 42501</t>
  </si>
  <si>
    <t>(606) 679-7348</t>
  </si>
  <si>
    <t>adanta.org</t>
  </si>
  <si>
    <t>Toyotetsu America</t>
  </si>
  <si>
    <t>100 Pin Oak Dr, Somerset, KY 42503</t>
  </si>
  <si>
    <t>(606) 274-9005</t>
  </si>
  <si>
    <t>ttna.com</t>
  </si>
  <si>
    <t>Tru-Check Inc</t>
  </si>
  <si>
    <t>Utility Services</t>
  </si>
  <si>
    <t>121 University Drive, Somerset, KY 42503</t>
  </si>
  <si>
    <t>(800) 455-5507</t>
  </si>
  <si>
    <t>http://tru-check.com/index.php/contact</t>
  </si>
  <si>
    <t>UGN</t>
  </si>
  <si>
    <t>1270 KY-3057, Somerset, KY 42501</t>
  </si>
  <si>
    <t>(606) 678-7800</t>
  </si>
  <si>
    <t>ugnauto.com</t>
  </si>
  <si>
    <t>University of Kentucky Cooperative Extension</t>
  </si>
  <si>
    <t>28 Parkway Dr. P.O. Box 720 Somerset, KY 42502-0720</t>
  </si>
  <si>
    <t>(606) 679-6361</t>
  </si>
  <si>
    <t>DL_CES_PULASKI@EMAIL.UKY.EDU</t>
  </si>
  <si>
    <t>Rockcastle County:</t>
  </si>
  <si>
    <t>https://pulaski.ca.uky.edu/</t>
  </si>
  <si>
    <t>B &amp; H Tool Works Inc  of Rockcastle County</t>
  </si>
  <si>
    <t>Factory Lane., Mt. Vernon, Ky 40456</t>
  </si>
  <si>
    <t>(606) 256-4878</t>
  </si>
  <si>
    <t>bhtoolworksrockcastle.com</t>
  </si>
  <si>
    <t>Days Inn by Wyndham</t>
  </si>
  <si>
    <t>UPS</t>
  </si>
  <si>
    <t>650 South Highway 27 Ste 5, Somerset, KY 42501</t>
  </si>
  <si>
    <t>1630 Richmond St, Mt Vernon, KY 40456</t>
  </si>
  <si>
    <t>(606) 655-9455</t>
  </si>
  <si>
    <t>(606) 677-1402</t>
  </si>
  <si>
    <t>wyndhamhotels.com/days-inn/mount-vernon-kentucky/days-inn-renfro-valley-mount-vernon/overview</t>
  </si>
  <si>
    <t>store5397@theupsstore.com</t>
  </si>
  <si>
    <t>eNomalies LLC</t>
  </si>
  <si>
    <t>Technology/Manufacturing</t>
  </si>
  <si>
    <t>240 E Main St., Mt. Vernon, 40456</t>
  </si>
  <si>
    <t>(606) 256-4440</t>
  </si>
  <si>
    <t>bdg@enomalies.com</t>
  </si>
  <si>
    <t>https://locations.theupsstore.com/ky/somerset/650-s-hwy-27</t>
  </si>
  <si>
    <t>enomalies.com</t>
  </si>
  <si>
    <t>EST Tool &amp; Machine Inc</t>
  </si>
  <si>
    <t>3 Dug Hill Rd. Brodhead, KY 40409</t>
  </si>
  <si>
    <t>(606) 758-4626</t>
  </si>
  <si>
    <t>info@esttool.com</t>
  </si>
  <si>
    <t>esttool.com</t>
  </si>
  <si>
    <t>177 Washington Dr, Somerset, KY 42501</t>
  </si>
  <si>
    <t>(606) 679-9204</t>
  </si>
  <si>
    <t>Walmart.com</t>
  </si>
  <si>
    <t>150 Old US Hwy 25, Mt Vernon, KY 40456</t>
  </si>
  <si>
    <t>(606) 256-9409</t>
  </si>
  <si>
    <t>Warner Fertilizer Company Inc.</t>
  </si>
  <si>
    <t>Supplier</t>
  </si>
  <si>
    <t>1405 KY-2227, Somerset, KY 42503</t>
  </si>
  <si>
    <t>https://locations.familydollar.com/ky/mount-vernon/21215/</t>
  </si>
  <si>
    <t>(606) 679-8484</t>
  </si>
  <si>
    <t>info@warnerfc.com</t>
  </si>
  <si>
    <t>https://somersetpulaskichamber.com/item/warner-fertilizer/</t>
  </si>
  <si>
    <t>Hanson Aggregates</t>
  </si>
  <si>
    <t>Manufacturing/Processing</t>
  </si>
  <si>
    <t>194 Rock Crush Rd., Mt. Vernon, KY 40456</t>
  </si>
  <si>
    <t>(606) 256-2135</t>
  </si>
  <si>
    <t>www.lehighhanson.com</t>
  </si>
  <si>
    <t>Watco LLC</t>
  </si>
  <si>
    <t>210 Shanes Ln, Somerset, KY 42501</t>
  </si>
  <si>
    <t>(606) 677-1710</t>
  </si>
  <si>
    <t>Whitis Cabinets Inc</t>
  </si>
  <si>
    <t>Craft Cabinets</t>
  </si>
  <si>
    <t>4395 South Hwy. U.S. 27, Somerset, KY 42501</t>
  </si>
  <si>
    <t>(606) 679-5325</t>
  </si>
  <si>
    <t>http://whitiscabinets.com/</t>
  </si>
  <si>
    <t>Hardee's</t>
  </si>
  <si>
    <t>1965 US-25, Mt Vernon, KY 40456</t>
  </si>
  <si>
    <t>(606) 256-4702</t>
  </si>
  <si>
    <t>hardees.com/careers</t>
  </si>
  <si>
    <t>King Bottling</t>
  </si>
  <si>
    <t>6311 Climax Brushcreek Rd, Orlando, KY 40460</t>
  </si>
  <si>
    <t>(606) 256-4142</t>
  </si>
  <si>
    <t>sales@kingbottling.com</t>
  </si>
  <si>
    <t>Wilbert Vault Co Inc</t>
  </si>
  <si>
    <t>Cremation Services</t>
  </si>
  <si>
    <t>2696 KY-2227, Somerset, KY 42503</t>
  </si>
  <si>
    <t>(606) 678-4981</t>
  </si>
  <si>
    <t>whitney.casada@gmail.com</t>
  </si>
  <si>
    <t>http://www.kingbottling.com/</t>
  </si>
  <si>
    <t>https://somersetwilbertvault.com/</t>
  </si>
  <si>
    <t>1035 Richmond St, Mt Vernon, KY 40456</t>
  </si>
  <si>
    <t>(606) 256-3753</t>
  </si>
  <si>
    <t>mcdonalds.com/us/en-us/location/ky/mt-vernon/1035-richmond-st/12749.html</t>
  </si>
  <si>
    <t>Mt. Vernon - Rockcastle Tourist Commission</t>
  </si>
  <si>
    <t>2590 Richmond St, Mt Vernon, KY 40456</t>
  </si>
  <si>
    <t>(800) 252-6685</t>
  </si>
  <si>
    <t>rockcastletourism.com</t>
  </si>
  <si>
    <t>Mt. Vernon City Hall</t>
  </si>
  <si>
    <t>125 Richmond St, Mt Vernon, KY 40456</t>
  </si>
  <si>
    <t>(606) 256-3437</t>
  </si>
  <si>
    <t>https://mtvernonky.org/</t>
  </si>
  <si>
    <t>55 Commercial Ln, Mt Vernon, KY 40456</t>
  </si>
  <si>
    <t>(606) 256-4713</t>
  </si>
  <si>
    <t>locations.pizzahut.com/ky/mount-vernon/55-commercial-lane</t>
  </si>
  <si>
    <t>Plastisud/Integrity Mold &amp; Die Ltd</t>
  </si>
  <si>
    <t>150 Industrial Park Rd., Mt. Vernon, KY 40456</t>
  </si>
  <si>
    <t>(606) 256-1947</t>
  </si>
  <si>
    <t>http://www.plastisud.com/index.php/en/plastisud-usa</t>
  </si>
  <si>
    <t>Renfro Valley Entertainment Center</t>
  </si>
  <si>
    <t>2380 Richmond St, Mt Vernon, KY 40456</t>
  </si>
  <si>
    <t>1-(800) 765-7464</t>
  </si>
  <si>
    <t>renfrovalley.com</t>
  </si>
  <si>
    <t>Rockcastle Adult Education Center</t>
  </si>
  <si>
    <t>150 W Main St, Mt Vernon, KY 40456</t>
  </si>
  <si>
    <t>(606) 256-0218</t>
  </si>
  <si>
    <t>rockcastleadulteducation.com</t>
  </si>
  <si>
    <t>Rockcastle County Career Center</t>
  </si>
  <si>
    <t>150 Main Street, Mt. Vernon, KY 40452</t>
  </si>
  <si>
    <t>(606) 256-2001</t>
  </si>
  <si>
    <t>Rockcastle County Extension Service</t>
  </si>
  <si>
    <t>1050 West Main St. Mt. Vernon, KY 40456</t>
  </si>
  <si>
    <t>(606) 256-2403</t>
  </si>
  <si>
    <t>DL_CES_ROCKCASTLE@EMAIL.UKY.EDU</t>
  </si>
  <si>
    <t>https://rockcastle.ca.uky.edu/</t>
  </si>
  <si>
    <t>Rockcastle County High School</t>
  </si>
  <si>
    <t>1545 Lake Cumberland Rd, Mt Vernon, KY 40456</t>
  </si>
  <si>
    <t>(606) 256-4816</t>
  </si>
  <si>
    <t>rockcastle.kyschools.us</t>
  </si>
  <si>
    <t>Rockcastle County Industrial Development Authority</t>
  </si>
  <si>
    <t>2237, 205 E Main St, Mt Vernon, KY 40456</t>
  </si>
  <si>
    <t>(606) 256-0445</t>
  </si>
  <si>
    <t>jvanhook@rockcastlecountyky.com</t>
  </si>
  <si>
    <t>rockcastlecountyky.com</t>
  </si>
  <si>
    <t>Rockcastle County Judge Executive</t>
  </si>
  <si>
    <t>205 W. Main St. Mt. Vernon, KY 40506</t>
  </si>
  <si>
    <t>(606) 256-2856</t>
  </si>
  <si>
    <t>vmiller@rockcastlecountyky.com</t>
  </si>
  <si>
    <t>http://www.kcjea.org/county_judge_executives/rockcastle_county.php</t>
  </si>
  <si>
    <t>Rockcastle County Public Library</t>
  </si>
  <si>
    <t>60 Ford Dr, Mt Vernon, KY 40456</t>
  </si>
  <si>
    <t>(606) 256-2388</t>
  </si>
  <si>
    <t>pam@rockcastlelibrary.org</t>
  </si>
  <si>
    <t>rockcastlelibrary.org</t>
  </si>
  <si>
    <t xml:space="preserve">Yes </t>
  </si>
  <si>
    <t>Rockcastle Health and Rehabilitation Center</t>
  </si>
  <si>
    <t>371 W Main St, Brodhead, KY 40409</t>
  </si>
  <si>
    <t>(606) 758-8711</t>
  </si>
  <si>
    <t>admission.rockcastle@signaturehealthcarellc.com</t>
  </si>
  <si>
    <t>https://rockcastlehealth.com/</t>
  </si>
  <si>
    <t xml:space="preserve">Rockcastle Regional Hospital </t>
  </si>
  <si>
    <t>145 Newcomb Ave, Mt Vernon, KY 40456</t>
  </si>
  <si>
    <t>(606) 256-2195</t>
  </si>
  <si>
    <t>info@rhrcc.org</t>
  </si>
  <si>
    <t>rockcastleregional.org</t>
  </si>
  <si>
    <t>SOURCEHOV Inc/Excela Technologies</t>
  </si>
  <si>
    <t>Consultation/Management</t>
  </si>
  <si>
    <t>618 Progress Dr, Mt Vernon, KY 40456</t>
  </si>
  <si>
    <t>(606) 256-4134</t>
  </si>
  <si>
    <t>contactus@exelatech.com</t>
  </si>
  <si>
    <t>www/sourcehov.com</t>
  </si>
  <si>
    <t>Taco Bell</t>
  </si>
  <si>
    <t>1090 Richmond St, Mt Vernon, KY 40456</t>
  </si>
  <si>
    <t>(606) 256-0066</t>
  </si>
  <si>
    <t>https://locations.tacobell.com/ky/mount-vernon/1090-richmond-street.html</t>
  </si>
  <si>
    <t>Weltrans Inc</t>
  </si>
  <si>
    <t>Manufacturing/Maintenance</t>
  </si>
  <si>
    <t>380 Progress Dr, Mt Vernon, KY 40456</t>
  </si>
  <si>
    <t>(606) 256-0003</t>
  </si>
  <si>
    <t>nwelsing@weltrans.us</t>
  </si>
  <si>
    <t>weltrans.us</t>
  </si>
  <si>
    <t>World Finance</t>
  </si>
  <si>
    <t>942 W Main St Unit A, Mt Vernon, KY 40456</t>
  </si>
  <si>
    <t>(606) 392-2008</t>
  </si>
  <si>
    <t>https://www.loansbyworld.com/</t>
  </si>
  <si>
    <t>Russell County:</t>
  </si>
  <si>
    <t>Active Day</t>
  </si>
  <si>
    <t>552 Steve Dr, Russell Springs, KY 42642</t>
  </si>
  <si>
    <t>(270) 866-4877</t>
  </si>
  <si>
    <t>info@activeday.com</t>
  </si>
  <si>
    <t>https://www.activeday.com/locations/states/ky/</t>
  </si>
  <si>
    <t>Arby's</t>
  </si>
  <si>
    <t>966 Maple Street Russell Springs, KY 42642</t>
  </si>
  <si>
    <t>(270) 866-3984</t>
  </si>
  <si>
    <t>https://locations.arbys.com/us/ky/russell-springs/966-maple-street.html</t>
  </si>
  <si>
    <t>Bruss North America Inc</t>
  </si>
  <si>
    <t>600 Progress Dr, Russell Springs, KY 42642</t>
  </si>
  <si>
    <t>(270) 858-2600</t>
  </si>
  <si>
    <t>BrussUSA@brussna.com</t>
  </si>
  <si>
    <t>bruss.de</t>
  </si>
  <si>
    <t>Cumberlands Workforce Development Board</t>
  </si>
  <si>
    <t>2384 Lakeway Dr, Russell Springs, KY 42642</t>
  </si>
  <si>
    <t>(270) 866-4200</t>
  </si>
  <si>
    <t>cumberlandsworkforce.com</t>
  </si>
  <si>
    <t>Dairy Queen</t>
  </si>
  <si>
    <t>74 E W Steve Wariner Dr, Russell Springs, KY 42642</t>
  </si>
  <si>
    <t>(270) 858-3737</t>
  </si>
  <si>
    <t>www.dairyqueen.com/us-en/Locator/Detail/?localechange=1&amp;store-id=13787</t>
  </si>
  <si>
    <t>Davis Gate Manufacturing Inc.</t>
  </si>
  <si>
    <t>4963 KY-76, Russell Springs, KY 42642</t>
  </si>
  <si>
    <t>(270) 866-4900</t>
  </si>
  <si>
    <t>info@davisgates.com</t>
  </si>
  <si>
    <t>hsgateinc.com</t>
  </si>
  <si>
    <t>351 E Steve Wariner Dr, Russell Springs, KY 42642</t>
  </si>
  <si>
    <t>(270) 866-4421</t>
  </si>
  <si>
    <t>Dr. Schneider Automotive Systems Inc</t>
  </si>
  <si>
    <t>223, Progress Dr, Russell Springs, KY 42642</t>
  </si>
  <si>
    <t>(270) 858-5400</t>
  </si>
  <si>
    <t>mail@dr-schneider.com</t>
  </si>
  <si>
    <t>www.dr-schneider.com/en.html</t>
  </si>
  <si>
    <t>DUO Broadband</t>
  </si>
  <si>
    <t>Serivce Provider</t>
  </si>
  <si>
    <t>2150 N Main St, Jamestown, KY 42629</t>
  </si>
  <si>
    <t>(270) 343-3131</t>
  </si>
  <si>
    <t>duo@duobroadband.com</t>
  </si>
  <si>
    <t>duobroadband.com</t>
  </si>
  <si>
    <t>Frost Machine Shop</t>
  </si>
  <si>
    <t>751 KY-1729, Russell Springs, KY 42642</t>
  </si>
  <si>
    <t>(270) 866-5784</t>
  </si>
  <si>
    <t>Jamestown City Hall</t>
  </si>
  <si>
    <t>112 N Main St, Jamestown, KY 42629</t>
  </si>
  <si>
    <t>(270) 343-4594</t>
  </si>
  <si>
    <t>cityofjamestownky.com</t>
  </si>
  <si>
    <t>JOMEL Seams Reasonable</t>
  </si>
  <si>
    <t>36 FERCO WAY JAMESTOWN, KY 42629</t>
  </si>
  <si>
    <t>(973) 282-0300</t>
  </si>
  <si>
    <t>INFO@JOMEL.NET</t>
  </si>
  <si>
    <t>https://jomel.net</t>
  </si>
  <si>
    <t>181 S US-127, Russell Springs, KY 42642</t>
  </si>
  <si>
    <t>(270) 866-3121</t>
  </si>
  <si>
    <t>https://www.kroger.com/stores/details/024/00900</t>
  </si>
  <si>
    <t>Lake Cumberland Area Development District</t>
  </si>
  <si>
    <t>2384 Lakeway Dr. Russell Springs, KY 42642</t>
  </si>
  <si>
    <t>www.lcadd.org</t>
  </si>
  <si>
    <t>Lake Cumberland LCCAA</t>
  </si>
  <si>
    <t>23 Industry Dr. Jamestown, KY</t>
  </si>
  <si>
    <t>(270) 343-4600</t>
  </si>
  <si>
    <t>info@lc-caa.org</t>
  </si>
  <si>
    <t>Lake Cumberland State Dock</t>
  </si>
  <si>
    <t>6365 State Park Rd, Jamestown, KY 42629</t>
  </si>
  <si>
    <t>(270) 343-6000</t>
  </si>
  <si>
    <t>statedock@suntexmarinas.com</t>
  </si>
  <si>
    <t>statedock.com</t>
  </si>
  <si>
    <t>Lawless Welding Inc</t>
  </si>
  <si>
    <t>938 W Steve Wariner Dr, Russell Springs, KY 42642</t>
  </si>
  <si>
    <t>(270) 866-5416</t>
  </si>
  <si>
    <t>janie@lawlesswelding.com</t>
  </si>
  <si>
    <t>lawlesswelding.com</t>
  </si>
  <si>
    <t>Lawless-Smith True Value Supply</t>
  </si>
  <si>
    <t xml:space="preserve"> 979 W Steve Wariner Dr, Russell Springs, KY 42642</t>
  </si>
  <si>
    <t>(270) 866-3131</t>
  </si>
  <si>
    <t>https://ww3.truevalue.com/lawlessandsmithtv/Home.aspx</t>
  </si>
  <si>
    <t>Lily Creek Industries Inc</t>
  </si>
  <si>
    <t>92 Progress Dr, Russell Springs, KY 42642</t>
  </si>
  <si>
    <t>(270) 866-7700</t>
  </si>
  <si>
    <t>sales@lily-creek.com</t>
  </si>
  <si>
    <t>lily-creek.com</t>
  </si>
  <si>
    <t>95 Bernard Ln, Russell Springs, KY 42642</t>
  </si>
  <si>
    <t>(270) 866-4800</t>
  </si>
  <si>
    <t>Mcdonald's</t>
  </si>
  <si>
    <t>251 South, US-127, Russell Springs, KY 42642</t>
  </si>
  <si>
    <t>(270) 866-7155</t>
  </si>
  <si>
    <t>www.mcdonalds.com/us/en-us/location/ky/russell-springs/hwy-127n-ridge-shop-ctr/11813.html?cid=RF:YXT:GMB::Clicks</t>
  </si>
  <si>
    <t>460 Steve Dr, Russell Springs, KY 42642</t>
  </si>
  <si>
    <t>(270) 866-7566</t>
  </si>
  <si>
    <t>locations.oreillyauto.com/ky/russellsprings/autoparts-5259.html</t>
  </si>
  <si>
    <t>Price Less foods</t>
  </si>
  <si>
    <t>2453 Lakeway Dr, Russell Springs, KY 42642</t>
  </si>
  <si>
    <t>(270) 866-3507</t>
  </si>
  <si>
    <t>https://www.mypricelessfoods.com/</t>
  </si>
  <si>
    <t>Russell County Adult Education Center</t>
  </si>
  <si>
    <t>848 W Steve Wariner Dr, Russell Springs, KY 42642</t>
  </si>
  <si>
    <t>(270) 858-6517</t>
  </si>
  <si>
    <t>Russell County Airport</t>
  </si>
  <si>
    <t>C Smith Rd, Jamestown, KY 42629</t>
  </si>
  <si>
    <t>(270) 585-1935</t>
  </si>
  <si>
    <t>http://www.airnav.com/airport/K24</t>
  </si>
  <si>
    <t>Russell County Chamber of Commerce</t>
  </si>
  <si>
    <t>650 US-127, Russell Springs, KY 42642</t>
  </si>
  <si>
    <t>(270) 866-4303</t>
  </si>
  <si>
    <t>russellcountychamber.com</t>
  </si>
  <si>
    <t>Russell County Cooperative Extension Service</t>
  </si>
  <si>
    <t>2688 S. Hwy 127 Russell Springs, KY 42642</t>
  </si>
  <si>
    <t>(270) 866-4477</t>
  </si>
  <si>
    <t>russell.ext@uky.edu</t>
  </si>
  <si>
    <t>https://russell.ca.uky.edu/</t>
  </si>
  <si>
    <t>Russell County Farm Store</t>
  </si>
  <si>
    <t>579 W Steve Wariner Dr, Russell Springs, KY 42642</t>
  </si>
  <si>
    <t>(270) 866-3482</t>
  </si>
  <si>
    <t>Russell County High School</t>
  </si>
  <si>
    <t>2166 US-127, Russell Springs, KY 42642</t>
  </si>
  <si>
    <t>(270) 866-3341</t>
  </si>
  <si>
    <t>carol.delk@russell.kyschools.us</t>
  </si>
  <si>
    <t>russell.k12.ky.us</t>
  </si>
  <si>
    <t>Russell County Hospital</t>
  </si>
  <si>
    <t>153 Dowell Rd, Russell Springs, KY 42642</t>
  </si>
  <si>
    <t>(270) 866-4141</t>
  </si>
  <si>
    <t>russellcohospital.org</t>
  </si>
  <si>
    <t>Russell County Industrial Dev. Authority</t>
  </si>
  <si>
    <t xml:space="preserve">Public </t>
  </si>
  <si>
    <t>(270) 866-7070</t>
  </si>
  <si>
    <t>rcida@duotel.com</t>
  </si>
  <si>
    <t>rcidaky.com</t>
  </si>
  <si>
    <t>Russell County Judge Executive</t>
  </si>
  <si>
    <t>410 Monument Sq # 110, Jamestown, KY 42629</t>
  </si>
  <si>
    <t>(270) 343-2112</t>
  </si>
  <si>
    <t>russelladmin@duo-county.com</t>
  </si>
  <si>
    <t>kcjea.org</t>
  </si>
  <si>
    <t>Russell County Public Library</t>
  </si>
  <si>
    <t>94 N Main St, Jamestown, KY 42629</t>
  </si>
  <si>
    <t>(270) 343-7323</t>
  </si>
  <si>
    <t>russellcountylibrary.com</t>
  </si>
  <si>
    <t>Russell Family Medical Center</t>
  </si>
  <si>
    <t>404 Steve Dr, Russell Springs, KY 42642</t>
  </si>
  <si>
    <t>(270) 866-3161</t>
  </si>
  <si>
    <t>http://www.cumberlandfamilymedical.com/locations/russell_family_medical_center.aspx</t>
  </si>
  <si>
    <t>Russell Springs City Hall</t>
  </si>
  <si>
    <t>72 High St, Russell Springs, KY 42642</t>
  </si>
  <si>
    <t>(270) 866-3496</t>
  </si>
  <si>
    <t>russellsprings.net</t>
  </si>
  <si>
    <t>Safe Harbor Jamestown</t>
  </si>
  <si>
    <t>3677 KY-92, Jamestown, KY 42629</t>
  </si>
  <si>
    <t>(270) 285-0444</t>
  </si>
  <si>
    <t>http://jamestown-marina.com/</t>
  </si>
  <si>
    <t>Somerset Community College Russell Campus</t>
  </si>
  <si>
    <t>(270) 858-6501</t>
  </si>
  <si>
    <t>Stephens Pipe and Steel</t>
  </si>
  <si>
    <t>1905 N Main St, Jamestown, KY 42629</t>
  </si>
  <si>
    <t>(270) 866-3331</t>
  </si>
  <si>
    <t>spsfence.com</t>
  </si>
  <si>
    <t>Superior Battery Manufacturing</t>
  </si>
  <si>
    <t>2515 KY-910, Russell Springs, KY 42642</t>
  </si>
  <si>
    <t>(270) 866-6056</t>
  </si>
  <si>
    <t>superlex.com</t>
  </si>
  <si>
    <t>US Army Corps of Engineers</t>
  </si>
  <si>
    <t>Military/Public</t>
  </si>
  <si>
    <t>100 Boat Dock Rd, Jamestown, KY 42629</t>
  </si>
  <si>
    <t>(270) 343-4660</t>
  </si>
  <si>
    <t>www.usace.army.mil</t>
  </si>
  <si>
    <t>Wendy's</t>
  </si>
  <si>
    <t>256 Steve DrRussell Springs, KY 42642</t>
  </si>
  <si>
    <t>(270) 866-8440</t>
  </si>
  <si>
    <t>locations.wendys.com/united-states/ky/russell-springs</t>
  </si>
  <si>
    <t>Taylor County:</t>
  </si>
  <si>
    <t>Aaron's</t>
  </si>
  <si>
    <t>Retail/Delivery</t>
  </si>
  <si>
    <t>114 Campbellsville Bypass, Campbellsville, KY 42718</t>
  </si>
  <si>
    <t>(270) 283-4204</t>
  </si>
  <si>
    <t>locations.aarons.com/us-ky-campbellsville-114-campbellsville-byp-store</t>
  </si>
  <si>
    <t>Amazon</t>
  </si>
  <si>
    <t>1188 S Columbia Ave, Campbellsville, KY 42718</t>
  </si>
  <si>
    <t>https://www.amazon.jobs/en/locations/campbellsville-ky</t>
  </si>
  <si>
    <t>AutoZone</t>
  </si>
  <si>
    <t>201 Cs-1141, Campbellsville, KY 42718</t>
  </si>
  <si>
    <t>(270) 789-1304</t>
  </si>
  <si>
    <t>autozone.com/locations/ky/campbellsville/201-jordan-rd.html</t>
  </si>
  <si>
    <t>400 Campbellsville Bypass, Campbellsville, KY 42718</t>
  </si>
  <si>
    <t>(270) 469-1345</t>
  </si>
  <si>
    <t>https://local.biglots.com/ky/campbellsville/1842?q=&amp;loc=Campbellsville</t>
  </si>
  <si>
    <t>399 Campbellsville Bypass, Campbellsville, KY 42718</t>
  </si>
  <si>
    <t>(270) 465-2342</t>
  </si>
  <si>
    <t>locations.bk.com/ky/campbellsville/399-campbellsville-by-pass-rd.html</t>
  </si>
  <si>
    <t>Campbellsville Apparel</t>
  </si>
  <si>
    <t>Textile</t>
  </si>
  <si>
    <t>1309 E Broadway St, Campbellsville, KY 42718</t>
  </si>
  <si>
    <t>(270) 465-0714</t>
  </si>
  <si>
    <t>info@camapp.com</t>
  </si>
  <si>
    <t>http://www.camapp.com/</t>
  </si>
  <si>
    <t>Campbellsville Career Center</t>
  </si>
  <si>
    <t>1311 East Broadway, Elmhurst Plaza, Campbellsville, Ky. 42718</t>
  </si>
  <si>
    <t>(270)-465-2335</t>
  </si>
  <si>
    <t>Campbellsville Chamber of Commerce</t>
  </si>
  <si>
    <t>205 N Columbia Ave ste 2, Campbellsville, KY 42718</t>
  </si>
  <si>
    <t>(270) 465-8601</t>
  </si>
  <si>
    <t>campbellsvillechamber.com</t>
  </si>
  <si>
    <t>Campbellsville Handmade Cherry Furniture</t>
  </si>
  <si>
    <t>600 Watertower Bypass, Campbellsville, KY 42718</t>
  </si>
  <si>
    <t>(270) 789-1741</t>
  </si>
  <si>
    <t>cvillecherry@yahoo.com</t>
  </si>
  <si>
    <t>cvillecherry.com</t>
  </si>
  <si>
    <t>Campbellsville Industries Inc</t>
  </si>
  <si>
    <t>Engineering</t>
  </si>
  <si>
    <t>440 Taylor Blvd, Campbellsville, KY 42718</t>
  </si>
  <si>
    <t>(270) 465-8135</t>
  </si>
  <si>
    <t>steeple@cvilleindustries.com</t>
  </si>
  <si>
    <t>cvilleindustries.com</t>
  </si>
  <si>
    <t>Campbellsville University</t>
  </si>
  <si>
    <t>1 University Dr, Campbellsville, KY 42718</t>
  </si>
  <si>
    <t>(270) 465-8774</t>
  </si>
  <si>
    <t>http://www.cville.k12.ky.us/1/Home</t>
  </si>
  <si>
    <t>CCW Inc</t>
  </si>
  <si>
    <t>Architecure</t>
  </si>
  <si>
    <t>1955 Old Columbia Rd, Campbellsville, KY 42718</t>
  </si>
  <si>
    <t>(270) 469-1100</t>
  </si>
  <si>
    <t>http://www.ccwinc.com/</t>
  </si>
  <si>
    <t>City of Campbellsville</t>
  </si>
  <si>
    <t>110 South Columbia Avenue, Suite B, Campbellsville, KY 42718</t>
  </si>
  <si>
    <t>(270)-465-7011</t>
  </si>
  <si>
    <t>http://campbellsville.us/</t>
  </si>
  <si>
    <t>Classic Kitchens Inc</t>
  </si>
  <si>
    <t>101 Broad St, Campbellsville, KY 42718</t>
  </si>
  <si>
    <t>(270) 789-2514</t>
  </si>
  <si>
    <t>classickitchens1@bellsouth.net</t>
  </si>
  <si>
    <t>classickitchensofcampbellsville.com</t>
  </si>
  <si>
    <t>Cox Interior Inc.</t>
  </si>
  <si>
    <t>1751 Old Columbia Rd, Campbellsville, KY 42718</t>
  </si>
  <si>
    <t>(270) 789-3129</t>
  </si>
  <si>
    <t>humanresources@coxinterior.com</t>
  </si>
  <si>
    <t>coxinterior.com</t>
  </si>
  <si>
    <t>Farmers Gate Co</t>
  </si>
  <si>
    <t>Agriculture</t>
  </si>
  <si>
    <t>8610 Liberty Rd Campbellsville, KY 42718</t>
  </si>
  <si>
    <t>(270) 465-7056</t>
  </si>
  <si>
    <t>farmersgate@windstream.net</t>
  </si>
  <si>
    <t>farmersgate.com</t>
  </si>
  <si>
    <t>Frost-Arnett Co</t>
  </si>
  <si>
    <t>Service</t>
  </si>
  <si>
    <t>1327 E Broadway St, Campbellsville, KY 42718</t>
  </si>
  <si>
    <t>(270) 849-2141</t>
  </si>
  <si>
    <t>frost-arnett.com</t>
  </si>
  <si>
    <t>GADDCO Group</t>
  </si>
  <si>
    <t>Branding</t>
  </si>
  <si>
    <t>400 Industrial Dr, Campbellsville, KY 42718</t>
  </si>
  <si>
    <t>(270) 789-2607</t>
  </si>
  <si>
    <t>sales@gaddco.com</t>
  </si>
  <si>
    <t>https://wepromoteyou.us/</t>
  </si>
  <si>
    <t>Grand View Nursing &amp; Rehab</t>
  </si>
  <si>
    <t>640 Watertower Bypass, Campbellsville, KY 42718</t>
  </si>
  <si>
    <t>(270) 465-4321</t>
  </si>
  <si>
    <t>http://grandviewky.com/</t>
  </si>
  <si>
    <t>H&amp;O Transport Inc</t>
  </si>
  <si>
    <t>350 Industrial Dr; Campbellsville, Kentucky 42718</t>
  </si>
  <si>
    <t>1-800-982-0383</t>
  </si>
  <si>
    <t>http://www.hotransportonline.com/home.htm</t>
  </si>
  <si>
    <t>H&amp;R Block</t>
  </si>
  <si>
    <t>1306 E Broadway St Ste A, Campbellsville, KY 42718</t>
  </si>
  <si>
    <t>(270) 465-3411</t>
  </si>
  <si>
    <t>https://www.hrblock.com/local-tax-offices/kentucky/campbellsville/1306-e-broadway-st/17803</t>
  </si>
  <si>
    <t>Homeplace on Green River</t>
  </si>
  <si>
    <t xml:space="preserve">Recreation </t>
  </si>
  <si>
    <t>5807 New Columbia Road (Highway 55), Campbellsville, KY 42718</t>
  </si>
  <si>
    <t>(270) 789-0006</t>
  </si>
  <si>
    <t>https://www.homeplacefarmky.org/</t>
  </si>
  <si>
    <t>Huddle House</t>
  </si>
  <si>
    <t>398 Campbellsville Bypass, Campbellsville, KY 42718</t>
  </si>
  <si>
    <t>(270) 789-0002</t>
  </si>
  <si>
    <t>locations.huddlehouse.com/ky/campbellsville/398-campbellsville-byp</t>
  </si>
  <si>
    <t>INFAC North America Inc.</t>
  </si>
  <si>
    <t>Factory</t>
  </si>
  <si>
    <t>1 INFAC Dr, Campbellsville, KY 42718</t>
  </si>
  <si>
    <t>(270) 789-1040</t>
  </si>
  <si>
    <t>infac.com</t>
  </si>
  <si>
    <t>Ingersoll-Rand Co</t>
  </si>
  <si>
    <t>Industry</t>
  </si>
  <si>
    <t>101 Industrial Dr, Campbellsville, KY 42718</t>
  </si>
  <si>
    <t>(270) 465-3511</t>
  </si>
  <si>
    <t>prichman@irco.com</t>
  </si>
  <si>
    <t>ingersollrand.com</t>
  </si>
  <si>
    <t>Intelenet America LLC</t>
  </si>
  <si>
    <t>Management</t>
  </si>
  <si>
    <t>450 Hotchkiss St, Campbellsville, KY 42718</t>
  </si>
  <si>
    <t>(270) 849-3000</t>
  </si>
  <si>
    <t>www.intelenetjobs.com</t>
  </si>
  <si>
    <t>J &amp; K Tool</t>
  </si>
  <si>
    <t xml:space="preserve"> 701 W Main St, Campbellsville, KY 42718</t>
  </si>
  <si>
    <t>(270) 465-3449</t>
  </si>
  <si>
    <t>JOANN Fabrics and Crafts</t>
  </si>
  <si>
    <t>399 Campbellsville Bypass Unit 24A, Campbellsville, KY 42718</t>
  </si>
  <si>
    <t>(270) 469-3471</t>
  </si>
  <si>
    <t>https://stores.joann.com/ky/campbellsville/2360/</t>
  </si>
  <si>
    <t>1715 E Broadway St, Campbellsville, KY 42718</t>
  </si>
  <si>
    <t>(270) 465-3141</t>
  </si>
  <si>
    <t>1509 E Broadway St, Campbellsville, KY 42718</t>
  </si>
  <si>
    <t>(270) 465-7024</t>
  </si>
  <si>
    <t>kroger.com/stores/details/024/00403?cid=loc_02400403_gmb</t>
  </si>
  <si>
    <t>KY Christian School</t>
  </si>
  <si>
    <t>2046 Old Columbia Rd, Campbellsville, KY 42718</t>
  </si>
  <si>
    <t>(270) 789-2462</t>
  </si>
  <si>
    <t>office@kentuckychristianacademy.org</t>
  </si>
  <si>
    <t>kentuckychristianacademy.org</t>
  </si>
  <si>
    <t>625 E Broadway, Campbellsville, KY 42718</t>
  </si>
  <si>
    <t>(270) 789-6789</t>
  </si>
  <si>
    <t>Lowe's</t>
  </si>
  <si>
    <t>205 Jefra Ave, Campbellsville, KY 42718</t>
  </si>
  <si>
    <t>(270) 469-1500</t>
  </si>
  <si>
    <t>www.lowes.com</t>
  </si>
  <si>
    <t>Mid-South Metals</t>
  </si>
  <si>
    <t>Metal Manufacturing</t>
  </si>
  <si>
    <t>400 Watertower Bypass, Campbellsville, KY 42718</t>
  </si>
  <si>
    <t>(270) 469-3911</t>
  </si>
  <si>
    <t>575 Watertower Bypass, Campbellsville, KY 42718</t>
  </si>
  <si>
    <t>(270) 469-3939</t>
  </si>
  <si>
    <t>murakami-kaimeido.co.jp</t>
  </si>
  <si>
    <t>Office of Vocational Rehabilitation</t>
  </si>
  <si>
    <t>1311-C East Broadway, Campbellsville, KY 42718</t>
  </si>
  <si>
    <t>(270)-789-2359</t>
  </si>
  <si>
    <t>hollyb.hendricks@ky.gov</t>
  </si>
  <si>
    <t>https://kcc.ky.gov/Vocational-Rehabilitation/Pages/default.aspx</t>
  </si>
  <si>
    <t>714 E Broadway, Campbellsville, KY 42718</t>
  </si>
  <si>
    <t>(270) 849-2211</t>
  </si>
  <si>
    <t>oreillycareers@oreillyauto.com</t>
  </si>
  <si>
    <t>locations.oreillyauto.com/ky/campbellsville/autoparts-1291.html</t>
  </si>
  <si>
    <t>Sally Beauty</t>
  </si>
  <si>
    <t>Cosmotology</t>
  </si>
  <si>
    <t>726 Campbellsville Bypass, Campbellsville, KY 42718</t>
  </si>
  <si>
    <t>(270) 465-0615</t>
  </si>
  <si>
    <t>Sallybeauty.com</t>
  </si>
  <si>
    <t>Stanley Engineered Fastening/Emhart Parker Kalon</t>
  </si>
  <si>
    <t>395 Roberts Rd., Campbellsville,  KY  42718-9742</t>
  </si>
  <si>
    <t>(270) 465-3521</t>
  </si>
  <si>
    <t>http://www.emhart-vic.com/emhart2/htm/pk/overview.asp</t>
  </si>
  <si>
    <t>Taylor County Adult Learning Center</t>
  </si>
  <si>
    <t>601 David St, Campbellsville, KY 42718</t>
  </si>
  <si>
    <t>(270) 465-7736</t>
  </si>
  <si>
    <t>http://www.taylorcounty.us/education.html</t>
  </si>
  <si>
    <t>Taylor County Airport</t>
  </si>
  <si>
    <t>Wayne County:</t>
  </si>
  <si>
    <t>360 Airport Rd, Campbellsville, KY 42718</t>
  </si>
  <si>
    <t>(270) 789-4182</t>
  </si>
  <si>
    <t>taylorcounty.us</t>
  </si>
  <si>
    <t>Taylor County Cooperative Extension Service</t>
  </si>
  <si>
    <t>1143 South Columbia Ave Campbellsville, KY 42718</t>
  </si>
  <si>
    <t>(270) 465-4511</t>
  </si>
  <si>
    <t>DL_CES_TAYLOR@EMAIL.UKY.EDU</t>
  </si>
  <si>
    <t>American Woodmark Corp</t>
  </si>
  <si>
    <t>7677 KY-90, Monticello, KY 42633</t>
  </si>
  <si>
    <t>(606) 340-8333</t>
  </si>
  <si>
    <t>americanwoodmark.com</t>
  </si>
  <si>
    <t>1400 N Main St, Monticello, KY 42633</t>
  </si>
  <si>
    <t>(606) 343-0085</t>
  </si>
  <si>
    <t>autozone.com/locations/ky/monticello/1400-n-main-st.html</t>
  </si>
  <si>
    <t>Cardinal Sanitation</t>
  </si>
  <si>
    <t>Sanitation</t>
  </si>
  <si>
    <t>448 Danny Flynn Rd, Monticello, KY 42633</t>
  </si>
  <si>
    <t>https://taylor.ca.uky.edu/</t>
  </si>
  <si>
    <t>(606) 340-9070</t>
  </si>
  <si>
    <t>City of Monticello</t>
  </si>
  <si>
    <t>120 S Main St, Monticello, KY 42633</t>
  </si>
  <si>
    <t>(606) 348-0167</t>
  </si>
  <si>
    <t>info@monticellokychamber.com</t>
  </si>
  <si>
    <t xml:space="preserve">Taylor County Fiscal Court </t>
  </si>
  <si>
    <t>198 E 1st St, Campbellsville, KY 42718</t>
  </si>
  <si>
    <t>(270)-465-7729</t>
  </si>
  <si>
    <t>officeexec@taylorcounty.us</t>
  </si>
  <si>
    <t>http://monticellokychamber.com/</t>
  </si>
  <si>
    <t>http://taylorcounty.us/</t>
  </si>
  <si>
    <t>Taylor County High School</t>
  </si>
  <si>
    <t>2705 Old Hodgenville Rd, Campbellsville, KY 42718</t>
  </si>
  <si>
    <t>(270) 465-4431</t>
  </si>
  <si>
    <t>http://www.taylor.kyschools.us/1/home</t>
  </si>
  <si>
    <t>Cobb Vantress, Inc.</t>
  </si>
  <si>
    <t>460 Old Hwy 90, Monticello, KY 42633</t>
  </si>
  <si>
    <t>(606) 348-3305</t>
  </si>
  <si>
    <t>info@cobb-vantress.com</t>
  </si>
  <si>
    <t>cobb-vantress.com</t>
  </si>
  <si>
    <t>Taylor County Judge Executive</t>
  </si>
  <si>
    <t>203 N Court St, Suite 4, Campbellsville, KY 42718</t>
  </si>
  <si>
    <t>(270) 465-7729</t>
  </si>
  <si>
    <t>judgeexec@taylorcounty.us</t>
  </si>
  <si>
    <t>71 Cumberland Dr, Bronston, KY 42518</t>
  </si>
  <si>
    <t>(606) 348-8402</t>
  </si>
  <si>
    <t>125 Creekview Dr. Monticello, KY 42633</t>
  </si>
  <si>
    <t>(606) 340-0771</t>
  </si>
  <si>
    <t>http://www.kcjea.org/county_judge_executives/taylor_county.php</t>
  </si>
  <si>
    <t>Taylor County Public Library</t>
  </si>
  <si>
    <t>1316 E Broadway St, Campbellsville, KY 42718</t>
  </si>
  <si>
    <t>(270) 465-2562</t>
  </si>
  <si>
    <t>info@tcplibrary.org</t>
  </si>
  <si>
    <t>E&amp;E Shoe Brokerage</t>
  </si>
  <si>
    <t>Brokerage Mass Retail</t>
  </si>
  <si>
    <t>138 Creekview Dr, Monticello, KY 42633</t>
  </si>
  <si>
    <t>(606) 340-0046</t>
  </si>
  <si>
    <t>contact@eebrokerage.com</t>
  </si>
  <si>
    <t>tcplibrary.org</t>
  </si>
  <si>
    <t>Taylor Regional Hospital</t>
  </si>
  <si>
    <t>1700 Old Lebanon Rd, Campbellsville, KY 42718</t>
  </si>
  <si>
    <t>(270) 465-3561</t>
  </si>
  <si>
    <t>http://www.trhosp.org/</t>
  </si>
  <si>
    <t>eebrokerage.com</t>
  </si>
  <si>
    <t>Fitzgerald Industries II, LLC</t>
  </si>
  <si>
    <t>Monticello, KY 42633</t>
  </si>
  <si>
    <t>(877) 655-2607</t>
  </si>
  <si>
    <t>info@fitzgerald.industries</t>
  </si>
  <si>
    <t>Team Taylor County Economic Development Authority</t>
  </si>
  <si>
    <t>Business Development</t>
  </si>
  <si>
    <t>205 N Columbia Ave, Campbellsville, KY 42718</t>
  </si>
  <si>
    <t>(270) 465-9636</t>
  </si>
  <si>
    <t>www.teamtaylorcounty.com</t>
  </si>
  <si>
    <t>https://fitzgerald.industries/</t>
  </si>
  <si>
    <t>Tenco</t>
  </si>
  <si>
    <t>184 Walmart Plaza Dr, Monticello, KY 42633</t>
  </si>
  <si>
    <t>(606) 348-4848</t>
  </si>
  <si>
    <t>300 Watertower Bypass, Campbellsville, KY 42718</t>
  </si>
  <si>
    <t>(270) 465-4931</t>
  </si>
  <si>
    <t xml:space="preserve">100 Pleasant Dr, Campbellsville, KY 42718
</t>
  </si>
  <si>
    <t>1560 N Main St, Monticello, KY 42633</t>
  </si>
  <si>
    <t>(606) 348-6540</t>
  </si>
  <si>
    <t xml:space="preserve">Monticello Career Center/Office of Employment Training </t>
  </si>
  <si>
    <t>https://www.jobs-ups.com/</t>
  </si>
  <si>
    <t>1500 N. Main St., Suite 168B, Monticello KY 42633</t>
  </si>
  <si>
    <t>(606) 348-0075</t>
  </si>
  <si>
    <t>Whitney &amp; Whitney Lumber Co Inc</t>
  </si>
  <si>
    <t>5806 New Columbia Rd, Campbellsville, KY 42718</t>
  </si>
  <si>
    <t>(270) 789-3495</t>
  </si>
  <si>
    <t>Wholesale Hardwood Interiors</t>
  </si>
  <si>
    <t>1030 Campbellsville Bypass, Campbellsville, KY 42718</t>
  </si>
  <si>
    <t>(270) 789-1323</t>
  </si>
  <si>
    <t>info@wholesalehardwoodint.com</t>
  </si>
  <si>
    <t>Monticello Chamber of Commerce</t>
  </si>
  <si>
    <t>(606) 348-3064</t>
  </si>
  <si>
    <t>wholesalehardwoodint.com</t>
  </si>
  <si>
    <t>WINGS PIZZA N THINGS</t>
  </si>
  <si>
    <t xml:space="preserve"> 1250-1558 New Columbia Rd, Campbellsville, KY 42718</t>
  </si>
  <si>
    <t>(270) 283-4923</t>
  </si>
  <si>
    <t>Whitley County:</t>
  </si>
  <si>
    <t>https://www.wpntcampbellsville.com/</t>
  </si>
  <si>
    <t>Acme Block &amp; Brick</t>
  </si>
  <si>
    <t>Monticello Flooring and Lumber Co, Inc.</t>
  </si>
  <si>
    <t>Lumber/Flooring</t>
  </si>
  <si>
    <t>(606) 528-4808</t>
  </si>
  <si>
    <t>366 Hardwood Dr, Monticello, KY 42633</t>
  </si>
  <si>
    <t>(606) 348-5941</t>
  </si>
  <si>
    <t>monticelloflooring.com</t>
  </si>
  <si>
    <t>Monticello Machine Shop, Inc.</t>
  </si>
  <si>
    <t>1361 N Main St, Monticello, KY 42633</t>
  </si>
  <si>
    <t>XPO Logistics</t>
  </si>
  <si>
    <t>(606) 348-5791</t>
  </si>
  <si>
    <t>Transport/Logistics</t>
  </si>
  <si>
    <t>74 Red Fern Rd, Campbellsville, KY 42718</t>
  </si>
  <si>
    <t>(270) 789-2897</t>
  </si>
  <si>
    <t>xpo.com</t>
  </si>
  <si>
    <t>Yamato Japanese Steakhouse</t>
  </si>
  <si>
    <t>1318 E Broadway St, Campbellsville, KY 42718</t>
  </si>
  <si>
    <t>(270) 789-0350</t>
  </si>
  <si>
    <t>Monticello Tool &amp; Die, Inc.</t>
  </si>
  <si>
    <t>Machine Shop</t>
  </si>
  <si>
    <t>318 Cardinal Ave, Monticello, KY 42633</t>
  </si>
  <si>
    <t>(606) 348-8104</t>
  </si>
  <si>
    <t>Monticello-Wayne County Industrial Development Authority</t>
  </si>
  <si>
    <t>55 N. Main St., Ste. 103 Monticello, KY 42633</t>
  </si>
  <si>
    <t>(606) 348-4241</t>
  </si>
  <si>
    <t>https://waynecounty.ky.gov/bnc/Pages/ida.aspx</t>
  </si>
  <si>
    <t>Central Automotive Supply</t>
  </si>
  <si>
    <t>(606) 528-4180</t>
  </si>
  <si>
    <t>Murphy USA</t>
  </si>
  <si>
    <t>36 Cumberland Crossing, Monticello, KY 42633</t>
  </si>
  <si>
    <t>(606) 348-5821</t>
  </si>
  <si>
    <t>https://www.murphyusa.com/</t>
  </si>
  <si>
    <t>Patriot Industries, Inc.</t>
  </si>
  <si>
    <t>100 Quality Dr, Monticello, KY 42633</t>
  </si>
  <si>
    <t>(606) 340-8080</t>
  </si>
  <si>
    <t>patriotindustries.com</t>
  </si>
  <si>
    <t>Senture</t>
  </si>
  <si>
    <t>Data Management</t>
  </si>
  <si>
    <t>4255 KY-90, Monticello, KY 42633</t>
  </si>
  <si>
    <t>http://www.senture.com/index.php/en/</t>
  </si>
  <si>
    <t>Specialty Wood Products, Inc.</t>
  </si>
  <si>
    <t>676 Old Big Sinking School Monticello, KY 42633</t>
  </si>
  <si>
    <t>(606) 348-7883</t>
  </si>
  <si>
    <t>Sunstar Houseboats, Inc.</t>
  </si>
  <si>
    <t>Boat Manufacturing</t>
  </si>
  <si>
    <t>138 Sunstar Blvd, Monticello, KY 42633</t>
  </si>
  <si>
    <t>(606) 348-6648</t>
  </si>
  <si>
    <t>info@sunstarhouseboats.com</t>
  </si>
  <si>
    <t>sunstarhouseboats.com</t>
  </si>
  <si>
    <t>Trifecta Houseboats</t>
  </si>
  <si>
    <t>6775 KY-90, Monticello, KY 42633</t>
  </si>
  <si>
    <t>(606) 340-3191</t>
  </si>
  <si>
    <t>service@trifectaboats.com</t>
  </si>
  <si>
    <t>http://trifectahouseboats.com/</t>
  </si>
  <si>
    <t>W&amp;W Hardwoods</t>
  </si>
  <si>
    <t>Flooring</t>
  </si>
  <si>
    <t>220 Auction St, Monticello, KY 42633</t>
  </si>
  <si>
    <t>(606) 348-5288</t>
  </si>
  <si>
    <t>Walnut Specialist Inc</t>
  </si>
  <si>
    <t>717 Highway 1275 S. Monticello, KY 42633</t>
  </si>
  <si>
    <t>(606) 340-2522</t>
  </si>
  <si>
    <t>CTA Acoustics Inc</t>
  </si>
  <si>
    <t>(606) 528-8050</t>
  </si>
  <si>
    <t>info@ctaacoustics.com</t>
  </si>
  <si>
    <t>Wayne County Adult Learning</t>
  </si>
  <si>
    <t>220 KY-90 # 1, Monticello, KY 42633</t>
  </si>
  <si>
    <t>(606) 348-5286</t>
  </si>
  <si>
    <t>http://www3.wayne.kyschools.us/Administration2/28</t>
  </si>
  <si>
    <t>D &amp; C Machine</t>
  </si>
  <si>
    <t>(606) 528-0800</t>
  </si>
  <si>
    <t>Wayne County Airport</t>
  </si>
  <si>
    <t>519 Airport Rd, Monticello, KY 42633</t>
  </si>
  <si>
    <t>(606) 340-9151</t>
  </si>
  <si>
    <t>http://waynecounty.ky.gov/</t>
  </si>
  <si>
    <t>(606) 765-6155</t>
  </si>
  <si>
    <t>Wayne County Area Technology Center</t>
  </si>
  <si>
    <t>150 Cardinal Way Monticello, KY 42633</t>
  </si>
  <si>
    <t>(606) 348-8424</t>
  </si>
  <si>
    <t>http://www3.wayne.kyschools.us/7/home</t>
  </si>
  <si>
    <t>Drives &amp; Conveyors Machine</t>
  </si>
  <si>
    <t>Wayne County Cooperative Extension Service</t>
  </si>
  <si>
    <t>255 Rolling Hills Blvd, Monticello, KY 42633</t>
  </si>
  <si>
    <t>(606) 348-8453</t>
  </si>
  <si>
    <t>DL_CES_WAYNE@EMAIL.UKY.EDU</t>
  </si>
  <si>
    <t>Jamie's Interiors</t>
  </si>
  <si>
    <t>(606) 526-5923</t>
  </si>
  <si>
    <t>http://wayne.ca.uky.edu/</t>
  </si>
  <si>
    <t>Karr Industries Inc.</t>
  </si>
  <si>
    <t>(606) 528-8757</t>
  </si>
  <si>
    <t>Wayne County High School</t>
  </si>
  <si>
    <t>2 Kenny Davis Blvd Monticello, KY 42633</t>
  </si>
  <si>
    <t>(606) 348.5575</t>
  </si>
  <si>
    <t>jarrad.parmley@wayne.kyschools.us</t>
  </si>
  <si>
    <t>http://www3.wayne.kyschools.us/1/home</t>
  </si>
  <si>
    <t>Wayne County Hospital</t>
  </si>
  <si>
    <t>166 Hospital St, Monticello, KY 42633</t>
  </si>
  <si>
    <t>(606) 348-9343</t>
  </si>
  <si>
    <t>http://waynehospital.org/</t>
  </si>
  <si>
    <t>Wayne County Judge Executive</t>
  </si>
  <si>
    <t>55 N Main St #103, Monticello, KY 42633</t>
  </si>
  <si>
    <t>HR@at-kowakentucky.com</t>
  </si>
  <si>
    <t>Wayne County Public Library</t>
  </si>
  <si>
    <t>157 Rolling Hills Blvd, Monticello, KY 42633</t>
  </si>
  <si>
    <t>(606) 348-8565</t>
  </si>
  <si>
    <t>http://waynecountylibrary.org/</t>
  </si>
  <si>
    <t>Wayne Dry Kilns, Inc.</t>
  </si>
  <si>
    <t>193 WAYNE LUMBER DRIVE Momticello, KY 42633</t>
  </si>
  <si>
    <t>(606) 348-4122</t>
  </si>
  <si>
    <t>kim@waynelumberco.com</t>
  </si>
  <si>
    <t>http://waynelumberco.com/</t>
  </si>
  <si>
    <t>Wayne Lumber Co., Inc.</t>
  </si>
  <si>
    <t>(606) 348-9889</t>
  </si>
  <si>
    <t>MTI Trucking</t>
  </si>
  <si>
    <t>donna@mti-trucking.com</t>
  </si>
  <si>
    <t>(606) 549-1130</t>
  </si>
  <si>
    <t>(606) 528-1630</t>
  </si>
  <si>
    <t>customerservice@pepsicorbin.com</t>
  </si>
  <si>
    <t>SH Tube</t>
  </si>
  <si>
    <t>(606) 528-8648</t>
  </si>
  <si>
    <t>shtube@hotmail.com</t>
  </si>
  <si>
    <t>TEKSwork</t>
  </si>
  <si>
    <t>(606) 539-0802</t>
  </si>
  <si>
    <t>The MPI Group LLC</t>
  </si>
  <si>
    <t>hcrouch@metalproductsinc.com</t>
  </si>
  <si>
    <t>Times Tribune</t>
  </si>
  <si>
    <t>(606) 528-2464</t>
  </si>
  <si>
    <t>mwalker@thetimestribune.com</t>
  </si>
  <si>
    <t>Whitley County Public Library</t>
  </si>
  <si>
    <t>(606) 549-0818</t>
  </si>
  <si>
    <t>whitleylib@gmail.com</t>
  </si>
  <si>
    <t>Willamsburg Plastics</t>
  </si>
  <si>
    <t>(606) 549-0035</t>
  </si>
  <si>
    <t>Yes*</t>
  </si>
  <si>
    <t>Bennetts Carpets</t>
  </si>
  <si>
    <t>149 Steve Dr, Russell Springs, KY 42642</t>
  </si>
  <si>
    <t>(270)866-6930</t>
  </si>
  <si>
    <t>https://www.bennettscarpets.com/</t>
  </si>
  <si>
    <t>Yes:</t>
  </si>
  <si>
    <t>No:</t>
  </si>
  <si>
    <t>No Answer:</t>
  </si>
  <si>
    <t>Yes;</t>
  </si>
  <si>
    <t>No Asnwer:</t>
  </si>
  <si>
    <t>*Employer Reviewed</t>
  </si>
  <si>
    <t>Monticello Utility Commission</t>
  </si>
  <si>
    <t>1040 N Main St, Monticello, KY 42633</t>
  </si>
  <si>
    <t>(606) 348-8473</t>
  </si>
  <si>
    <t>http://www.monticelloutility.com/contact/</t>
  </si>
  <si>
    <t>Columbia-Adair Co. ECON Devlp. Authority, Inc.</t>
  </si>
  <si>
    <t>Offender Friendly Employers</t>
  </si>
  <si>
    <t>Casey County Adult Education (SCC)</t>
  </si>
  <si>
    <t>Casey County Career Center</t>
  </si>
  <si>
    <t>ECON Devlp. Authority of Liberty-Casey Co.</t>
  </si>
  <si>
    <t>Southeast KY Rehab. Industries Inc.</t>
  </si>
  <si>
    <t xml:space="preserve">Eagle Hardwoods </t>
  </si>
  <si>
    <t>Murakami Manfct. USA Inc</t>
  </si>
  <si>
    <t>Pepsi-Cola Bottling Co.</t>
  </si>
  <si>
    <t>Borden Dairy Company of KY LLC</t>
  </si>
  <si>
    <t>Lowe's Home Imporvement</t>
  </si>
  <si>
    <t>(606)330-1440</t>
  </si>
  <si>
    <t xml:space="preserve">The MPI Group </t>
  </si>
  <si>
    <t>(606)523-0461</t>
  </si>
  <si>
    <t>(606)877-550</t>
  </si>
  <si>
    <t>Truit Bros Inc</t>
  </si>
  <si>
    <t>(606)843-4020</t>
  </si>
  <si>
    <t>Laurel County</t>
  </si>
  <si>
    <t xml:space="preserve">Kowa Kentucky Inc. </t>
  </si>
  <si>
    <t>(606)689-6080</t>
  </si>
  <si>
    <t>(606)523-9921</t>
  </si>
  <si>
    <t>(606) 348-9235</t>
  </si>
  <si>
    <t>(606) 348-4522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</si>
</sst>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u/>
      <sz val="12"/>
      <color rgb="FF0000FF"/>
      <name val="Calibri"/>
    </font>
    <font>
      <u/>
      <sz val="12"/>
      <color rgb="FF0000FF"/>
      <name val="Calibri"/>
    </font>
    <font>
      <sz val="11"/>
      <color rgb="FF222222"/>
      <name val="Calibri"/>
    </font>
    <font>
      <u/>
      <sz val="11"/>
      <color rgb="FF0000FF"/>
      <name val="Calibri"/>
    </font>
    <font>
      <b/>
      <sz val="14"/>
      <name val="Calibri"/>
    </font>
    <font>
      <b/>
      <u/>
      <sz val="12"/>
      <name val="Times New Roman"/>
    </font>
    <font>
      <u/>
      <sz val="11"/>
      <color rgb="FF0000FF"/>
      <name val="Calibri"/>
    </font>
    <font>
      <sz val="12"/>
      <name val="Calibri"/>
    </font>
    <font>
      <b/>
      <sz val="11"/>
      <color rgb="FF000000"/>
      <name val="Calibri"/>
    </font>
    <font>
      <sz val="14"/>
      <color rgb="FF000000"/>
      <name val="Calibri"/>
    </font>
    <font>
      <u/>
      <sz val="14"/>
      <color rgb="FF0000FF"/>
      <name val="Calibri"/>
    </font>
    <font>
      <u/>
      <sz val="14"/>
      <color rgb="FF0000FF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sz val="14"/>
      <color rgb="FF000000"/>
      <name val="Calibri"/>
      <family val="2"/>
    </font>
    <font>
      <u/>
      <sz val="11"/>
      <color theme="10"/>
      <name val="Calibri"/>
    </font>
    <font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51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3" fillId="0" borderId="0" xfId="0" applyFont="1" applyAlignment="1"/>
    <xf numFmtId="0" fontId="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/>
    <xf numFmtId="0" fontId="16" fillId="0" borderId="0" xfId="0" applyFont="1"/>
    <xf numFmtId="0" fontId="17" fillId="0" borderId="0" xfId="0" applyFont="1"/>
    <xf numFmtId="0" fontId="0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1" xfId="0" applyFont="1" applyFill="1" applyBorder="1" applyAlignment="1"/>
    <xf numFmtId="0" fontId="21" fillId="0" borderId="1" xfId="1" applyFill="1" applyBorder="1" applyAlignment="1"/>
    <xf numFmtId="0" fontId="21" fillId="0" borderId="0" xfId="1" applyAlignment="1"/>
    <xf numFmtId="0" fontId="0" fillId="0" borderId="0" xfId="0" applyFont="1" applyAlignment="1"/>
    <xf numFmtId="0" fontId="22" fillId="0" borderId="0" xfId="0" applyFont="1" applyAlignment="1"/>
    <xf numFmtId="0" fontId="17" fillId="0" borderId="1" xfId="0" applyFont="1" applyFill="1" applyBorder="1" applyAlignment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726283</xdr:colOff>
      <xdr:row>0</xdr:row>
      <xdr:rowOff>35719</xdr:rowOff>
    </xdr:from>
    <xdr:to>
      <xdr:col>4</xdr:col>
      <xdr:colOff>2012157</xdr:colOff>
      <xdr:row>1</xdr:row>
      <xdr:rowOff>35719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4314" y="35719"/>
          <a:ext cx="1285874" cy="738188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809623</xdr:colOff>
      <xdr:row>0</xdr:row>
      <xdr:rowOff>130970</xdr:rowOff>
    </xdr:from>
    <xdr:to>
      <xdr:col>4</xdr:col>
      <xdr:colOff>506750</xdr:colOff>
      <xdr:row>0</xdr:row>
      <xdr:rowOff>619126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467" y="130970"/>
          <a:ext cx="816314" cy="488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tores.advanceautoparts.com/ky/columbia/806-jamestown-st-" TargetMode="External"/><Relationship Id="rId18" Type="http://schemas.openxmlformats.org/officeDocument/2006/relationships/hyperlink" Target="mailto:rloy@cityofcolumbiaky.com" TargetMode="External"/><Relationship Id="rId26" Type="http://schemas.openxmlformats.org/officeDocument/2006/relationships/hyperlink" Target="https://www.dollartree.com/locations/ky/columbia/7709/" TargetMode="External"/><Relationship Id="rId39" Type="http://schemas.openxmlformats.org/officeDocument/2006/relationships/hyperlink" Target="mailto:info@lindsey.edu" TargetMode="External"/><Relationship Id="rId3" Type="http://schemas.openxmlformats.org/officeDocument/2006/relationships/hyperlink" Target="mailto:becky.bailey@adair.kyschools.us" TargetMode="External"/><Relationship Id="rId21" Type="http://schemas.openxmlformats.org/officeDocument/2006/relationships/hyperlink" Target="https://www.airnav.com/airport/I96" TargetMode="External"/><Relationship Id="rId34" Type="http://schemas.openxmlformats.org/officeDocument/2006/relationships/hyperlink" Target="https://kcc.ky.gov/Pages/Locations.aspx?search=Adair" TargetMode="External"/><Relationship Id="rId42" Type="http://schemas.openxmlformats.org/officeDocument/2006/relationships/hyperlink" Target="https://www.partscityauto.com/store/13" TargetMode="External"/><Relationship Id="rId47" Type="http://schemas.openxmlformats.org/officeDocument/2006/relationships/hyperlink" Target="https://www.adanta.org/" TargetMode="External"/><Relationship Id="rId50" Type="http://schemas.openxmlformats.org/officeDocument/2006/relationships/hyperlink" Target="http://trifectaprint.com/" TargetMode="External"/><Relationship Id="rId7" Type="http://schemas.openxmlformats.org/officeDocument/2006/relationships/hyperlink" Target="mailto:bridget.acjudge@gmail.com" TargetMode="External"/><Relationship Id="rId12" Type="http://schemas.openxmlformats.org/officeDocument/2006/relationships/hyperlink" Target="https://www.adairprogress.com/" TargetMode="External"/><Relationship Id="rId17" Type="http://schemas.openxmlformats.org/officeDocument/2006/relationships/hyperlink" Target="http://www.faxcards.net/" TargetMode="External"/><Relationship Id="rId25" Type="http://schemas.openxmlformats.org/officeDocument/2006/relationships/hyperlink" Target="http://www.tourismcolumbiaky.com/" TargetMode="External"/><Relationship Id="rId33" Type="http://schemas.openxmlformats.org/officeDocument/2006/relationships/hyperlink" Target="https://www.myiga.com/" TargetMode="External"/><Relationship Id="rId38" Type="http://schemas.openxmlformats.org/officeDocument/2006/relationships/hyperlink" Target="https://www.lindsey.edu/" TargetMode="External"/><Relationship Id="rId46" Type="http://schemas.openxmlformats.org/officeDocument/2006/relationships/hyperlink" Target="https://www.speedway.com/about/" TargetMode="External"/><Relationship Id="rId2" Type="http://schemas.openxmlformats.org/officeDocument/2006/relationships/hyperlink" Target="http://www.adair.kyschools.us/Content2/854" TargetMode="External"/><Relationship Id="rId16" Type="http://schemas.openxmlformats.org/officeDocument/2006/relationships/hyperlink" Target="https://www.bbinsurance.com/" TargetMode="External"/><Relationship Id="rId20" Type="http://schemas.openxmlformats.org/officeDocument/2006/relationships/hyperlink" Target="http://imo-pump.com/" TargetMode="External"/><Relationship Id="rId29" Type="http://schemas.openxmlformats.org/officeDocument/2006/relationships/hyperlink" Target="https://locations.familydollar.com/ky/columbia/20814/" TargetMode="External"/><Relationship Id="rId41" Type="http://schemas.openxmlformats.org/officeDocument/2006/relationships/hyperlink" Target="mailto:info@morgansmithllc.com" TargetMode="External"/><Relationship Id="rId1" Type="http://schemas.openxmlformats.org/officeDocument/2006/relationships/hyperlink" Target="mailto:becky.bailey@adair.kyschools.us" TargetMode="External"/><Relationship Id="rId6" Type="http://schemas.openxmlformats.org/officeDocument/2006/relationships/hyperlink" Target="http://adair.ca.uky.edu/" TargetMode="External"/><Relationship Id="rId11" Type="http://schemas.openxmlformats.org/officeDocument/2006/relationships/hyperlink" Target="mailto:donna@adairprogress.com" TargetMode="External"/><Relationship Id="rId24" Type="http://schemas.openxmlformats.org/officeDocument/2006/relationships/hyperlink" Target="mailto:cactourism@duo-county.com" TargetMode="External"/><Relationship Id="rId32" Type="http://schemas.openxmlformats.org/officeDocument/2006/relationships/hyperlink" Target="mailto:chuck@greenriverwindowdoor.com" TargetMode="External"/><Relationship Id="rId37" Type="http://schemas.openxmlformats.org/officeDocument/2006/relationships/hyperlink" Target="mailto:info@lindsey.edu" TargetMode="External"/><Relationship Id="rId40" Type="http://schemas.openxmlformats.org/officeDocument/2006/relationships/hyperlink" Target="https://www.lindsey.edu/" TargetMode="External"/><Relationship Id="rId45" Type="http://schemas.openxmlformats.org/officeDocument/2006/relationships/hyperlink" Target="https://locations.sonicdrivein.com/ky/columbia/624-tutt-street.html" TargetMode="External"/><Relationship Id="rId5" Type="http://schemas.openxmlformats.org/officeDocument/2006/relationships/hyperlink" Target="mailto:DL_CES_ADAIR@EMAIL.UKY.EDU" TargetMode="External"/><Relationship Id="rId15" Type="http://schemas.openxmlformats.org/officeDocument/2006/relationships/hyperlink" Target="https://bluegrasscellular.com/" TargetMode="External"/><Relationship Id="rId23" Type="http://schemas.openxmlformats.org/officeDocument/2006/relationships/hyperlink" Target="https://thinkcolumbiaadaircounty.com/" TargetMode="External"/><Relationship Id="rId28" Type="http://schemas.openxmlformats.org/officeDocument/2006/relationships/hyperlink" Target="mailto:fabco@duo-county.com" TargetMode="External"/><Relationship Id="rId36" Type="http://schemas.openxmlformats.org/officeDocument/2006/relationships/hyperlink" Target="http://www.lc-caa.org/" TargetMode="External"/><Relationship Id="rId49" Type="http://schemas.openxmlformats.org/officeDocument/2006/relationships/hyperlink" Target="https://www.tractorsupply.com/" TargetMode="External"/><Relationship Id="rId10" Type="http://schemas.openxmlformats.org/officeDocument/2006/relationships/hyperlink" Target="https://www.adaircountypubliclibrary.com/" TargetMode="External"/><Relationship Id="rId19" Type="http://schemas.openxmlformats.org/officeDocument/2006/relationships/hyperlink" Target="http://cityofcolumbiaky.com/" TargetMode="External"/><Relationship Id="rId31" Type="http://schemas.openxmlformats.org/officeDocument/2006/relationships/hyperlink" Target="https://www.fivestarfoodmart.com/" TargetMode="External"/><Relationship Id="rId44" Type="http://schemas.openxmlformats.org/officeDocument/2006/relationships/hyperlink" Target="http://pylesconcrete.com/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://www.adair.kyschools.us/" TargetMode="External"/><Relationship Id="rId9" Type="http://schemas.openxmlformats.org/officeDocument/2006/relationships/hyperlink" Target="mailto:adaircountypubliclibrary@gmail.com" TargetMode="External"/><Relationship Id="rId14" Type="http://schemas.openxmlformats.org/officeDocument/2006/relationships/hyperlink" Target="https://www.amedisys.com/locations/home-health-care-columbia-ky/" TargetMode="External"/><Relationship Id="rId22" Type="http://schemas.openxmlformats.org/officeDocument/2006/relationships/hyperlink" Target="mailto:coladair@duo-county.com" TargetMode="External"/><Relationship Id="rId27" Type="http://schemas.openxmlformats.org/officeDocument/2006/relationships/hyperlink" Target="https://www.franklinfordky.com/" TargetMode="External"/><Relationship Id="rId30" Type="http://schemas.openxmlformats.org/officeDocument/2006/relationships/hyperlink" Target="mailto:hreeoaa@fastenal.com" TargetMode="External"/><Relationship Id="rId35" Type="http://schemas.openxmlformats.org/officeDocument/2006/relationships/hyperlink" Target="https://cdltrainingtoday.com/schools/ky/columbia-ky-cdl-training-schools/" TargetMode="External"/><Relationship Id="rId43" Type="http://schemas.openxmlformats.org/officeDocument/2006/relationships/hyperlink" Target="https://locations.pizzahut.com/ky/columbia/990-jamestown-road" TargetMode="External"/><Relationship Id="rId48" Type="http://schemas.openxmlformats.org/officeDocument/2006/relationships/hyperlink" Target="http://www.healthiercolumbia.org/" TargetMode="External"/><Relationship Id="rId8" Type="http://schemas.openxmlformats.org/officeDocument/2006/relationships/hyperlink" Target="http://www.kcjea.org/county_judge_executives/adair_county.php" TargetMode="External"/><Relationship Id="rId5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llargeneral.com/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https://www.activeday.com/locations/states/ky/" TargetMode="External"/><Relationship Id="rId1" Type="http://schemas.openxmlformats.org/officeDocument/2006/relationships/hyperlink" Target="mailto:info@activeday.com" TargetMode="External"/><Relationship Id="rId6" Type="http://schemas.openxmlformats.org/officeDocument/2006/relationships/hyperlink" Target="http://www.cumberlandfamilymedical.com/locations/russell_family_medical_center.aspx" TargetMode="External"/><Relationship Id="rId5" Type="http://schemas.openxmlformats.org/officeDocument/2006/relationships/hyperlink" Target="https://littlecaesars.com/en-us/" TargetMode="External"/><Relationship Id="rId4" Type="http://schemas.openxmlformats.org/officeDocument/2006/relationships/hyperlink" Target="https://ww3.truevalue.com/lawlessandsmithtv/Home.aspx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winc.com/" TargetMode="External"/><Relationship Id="rId13" Type="http://schemas.openxmlformats.org/officeDocument/2006/relationships/hyperlink" Target="mailto:farmersgate@windstream.net" TargetMode="External"/><Relationship Id="rId18" Type="http://schemas.openxmlformats.org/officeDocument/2006/relationships/hyperlink" Target="https://www.hrblock.com/local-tax-offices/kentucky/campbellsville/1306-e-broadway-st/17803" TargetMode="External"/><Relationship Id="rId26" Type="http://schemas.openxmlformats.org/officeDocument/2006/relationships/hyperlink" Target="http://www.lowes.com/" TargetMode="External"/><Relationship Id="rId39" Type="http://schemas.openxmlformats.org/officeDocument/2006/relationships/hyperlink" Target="mailto:info@tcplibrary.org" TargetMode="External"/><Relationship Id="rId3" Type="http://schemas.openxmlformats.org/officeDocument/2006/relationships/hyperlink" Target="https://local.biglots.com/ky/campbellsville/1842?q=&amp;loc=Campbellsville" TargetMode="External"/><Relationship Id="rId21" Type="http://schemas.openxmlformats.org/officeDocument/2006/relationships/hyperlink" Target="http://www.intelenetjobs.com/" TargetMode="External"/><Relationship Id="rId34" Type="http://schemas.openxmlformats.org/officeDocument/2006/relationships/hyperlink" Target="mailto:officeexec@taylorcounty.us" TargetMode="External"/><Relationship Id="rId42" Type="http://schemas.openxmlformats.org/officeDocument/2006/relationships/hyperlink" Target="https://www.jobs-ups.com/" TargetMode="External"/><Relationship Id="rId7" Type="http://schemas.openxmlformats.org/officeDocument/2006/relationships/hyperlink" Target="http://www.cville.k12.ky.us/1/Home" TargetMode="External"/><Relationship Id="rId12" Type="http://schemas.openxmlformats.org/officeDocument/2006/relationships/hyperlink" Target="mailto:humanresources@coxinterior.com" TargetMode="External"/><Relationship Id="rId17" Type="http://schemas.openxmlformats.org/officeDocument/2006/relationships/hyperlink" Target="http://www.hotransportonline.com/home.htm" TargetMode="External"/><Relationship Id="rId25" Type="http://schemas.openxmlformats.org/officeDocument/2006/relationships/hyperlink" Target="https://littlecaesars.com/en-us/" TargetMode="External"/><Relationship Id="rId33" Type="http://schemas.openxmlformats.org/officeDocument/2006/relationships/hyperlink" Target="https://taylor.ca.uky.edu/" TargetMode="External"/><Relationship Id="rId38" Type="http://schemas.openxmlformats.org/officeDocument/2006/relationships/hyperlink" Target="http://www.kcjea.org/county_judge_executives/taylor_county.php" TargetMode="External"/><Relationship Id="rId2" Type="http://schemas.openxmlformats.org/officeDocument/2006/relationships/hyperlink" Target="http://www.autozone.com/locations/ky/campbellsville/201-jordan-rd.html" TargetMode="External"/><Relationship Id="rId16" Type="http://schemas.openxmlformats.org/officeDocument/2006/relationships/hyperlink" Target="http://grandviewky.com/" TargetMode="External"/><Relationship Id="rId20" Type="http://schemas.openxmlformats.org/officeDocument/2006/relationships/hyperlink" Target="mailto:prichman@irco.com" TargetMode="External"/><Relationship Id="rId29" Type="http://schemas.openxmlformats.org/officeDocument/2006/relationships/hyperlink" Target="mailto:oreillycareers@oreillyauto.com" TargetMode="External"/><Relationship Id="rId41" Type="http://schemas.openxmlformats.org/officeDocument/2006/relationships/hyperlink" Target="http://www.teamtaylorcounty.com/" TargetMode="External"/><Relationship Id="rId1" Type="http://schemas.openxmlformats.org/officeDocument/2006/relationships/hyperlink" Target="https://www.amazon.jobs/en/locations/campbellsville-ky" TargetMode="External"/><Relationship Id="rId6" Type="http://schemas.openxmlformats.org/officeDocument/2006/relationships/hyperlink" Target="mailto:steeple@cvilleindustries.com" TargetMode="External"/><Relationship Id="rId11" Type="http://schemas.openxmlformats.org/officeDocument/2006/relationships/hyperlink" Target="mailto:classickitchens1@bellsouth.net" TargetMode="External"/><Relationship Id="rId24" Type="http://schemas.openxmlformats.org/officeDocument/2006/relationships/hyperlink" Target="mailto:office@kentuckychristianacademy.org" TargetMode="External"/><Relationship Id="rId32" Type="http://schemas.openxmlformats.org/officeDocument/2006/relationships/hyperlink" Target="mailto:DL_CES_TAYLOR@EMAIL.UKY.EDU" TargetMode="External"/><Relationship Id="rId37" Type="http://schemas.openxmlformats.org/officeDocument/2006/relationships/hyperlink" Target="mailto:judgeexec@taylorcounty.us" TargetMode="External"/><Relationship Id="rId40" Type="http://schemas.openxmlformats.org/officeDocument/2006/relationships/hyperlink" Target="http://www.trhosp.org/" TargetMode="External"/><Relationship Id="rId45" Type="http://schemas.openxmlformats.org/officeDocument/2006/relationships/printerSettings" Target="../printerSettings/printerSettings11.bin"/><Relationship Id="rId5" Type="http://schemas.openxmlformats.org/officeDocument/2006/relationships/hyperlink" Target="http://www.camapp.com/" TargetMode="External"/><Relationship Id="rId15" Type="http://schemas.openxmlformats.org/officeDocument/2006/relationships/hyperlink" Target="https://wepromoteyou.us/" TargetMode="External"/><Relationship Id="rId23" Type="http://schemas.openxmlformats.org/officeDocument/2006/relationships/hyperlink" Target="https://www.windstream.com/siteselector" TargetMode="External"/><Relationship Id="rId28" Type="http://schemas.openxmlformats.org/officeDocument/2006/relationships/hyperlink" Target="https://kcc.ky.gov/Vocational-Rehabilitation/Pages/default.aspx" TargetMode="External"/><Relationship Id="rId36" Type="http://schemas.openxmlformats.org/officeDocument/2006/relationships/hyperlink" Target="http://www.taylor.kyschools.us/1/home" TargetMode="External"/><Relationship Id="rId10" Type="http://schemas.openxmlformats.org/officeDocument/2006/relationships/hyperlink" Target="http://campbellsville.us/" TargetMode="External"/><Relationship Id="rId19" Type="http://schemas.openxmlformats.org/officeDocument/2006/relationships/hyperlink" Target="https://www.homeplacefarmky.org/" TargetMode="External"/><Relationship Id="rId31" Type="http://schemas.openxmlformats.org/officeDocument/2006/relationships/hyperlink" Target="http://www.taylorcounty.us/education.html" TargetMode="External"/><Relationship Id="rId44" Type="http://schemas.openxmlformats.org/officeDocument/2006/relationships/hyperlink" Target="https://www.wpntcampbellsville.com/" TargetMode="External"/><Relationship Id="rId4" Type="http://schemas.openxmlformats.org/officeDocument/2006/relationships/hyperlink" Target="mailto:info@camapp.com" TargetMode="External"/><Relationship Id="rId9" Type="http://schemas.openxmlformats.org/officeDocument/2006/relationships/hyperlink" Target="http://www.ccwinc.com/" TargetMode="External"/><Relationship Id="rId14" Type="http://schemas.openxmlformats.org/officeDocument/2006/relationships/hyperlink" Target="mailto:sales@gaddco.com" TargetMode="External"/><Relationship Id="rId22" Type="http://schemas.openxmlformats.org/officeDocument/2006/relationships/hyperlink" Target="https://stores.joann.com/ky/campbellsville/2360/" TargetMode="External"/><Relationship Id="rId27" Type="http://schemas.openxmlformats.org/officeDocument/2006/relationships/hyperlink" Target="mailto:hollyb.hendricks@ky.gov" TargetMode="External"/><Relationship Id="rId30" Type="http://schemas.openxmlformats.org/officeDocument/2006/relationships/hyperlink" Target="http://www.emhart-vic.com/emhart2/htm/pk/overview.asp" TargetMode="External"/><Relationship Id="rId35" Type="http://schemas.openxmlformats.org/officeDocument/2006/relationships/hyperlink" Target="http://taylorcounty.us/" TargetMode="External"/><Relationship Id="rId43" Type="http://schemas.openxmlformats.org/officeDocument/2006/relationships/hyperlink" Target="mailto:info@wholesalehardwoodint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fitzgerald.industries/" TargetMode="External"/><Relationship Id="rId13" Type="http://schemas.openxmlformats.org/officeDocument/2006/relationships/hyperlink" Target="https://waynecounty.ky.gov/bnc/Pages/ida.aspx" TargetMode="External"/><Relationship Id="rId18" Type="http://schemas.openxmlformats.org/officeDocument/2006/relationships/hyperlink" Target="mailto:service@trifectaboats.com" TargetMode="External"/><Relationship Id="rId26" Type="http://schemas.openxmlformats.org/officeDocument/2006/relationships/hyperlink" Target="http://www3.wayne.kyschools.us/1/home" TargetMode="External"/><Relationship Id="rId3" Type="http://schemas.openxmlformats.org/officeDocument/2006/relationships/hyperlink" Target="mailto:info@cobb-vantress.com" TargetMode="External"/><Relationship Id="rId21" Type="http://schemas.openxmlformats.org/officeDocument/2006/relationships/hyperlink" Target="http://waynecounty.ky.gov/" TargetMode="External"/><Relationship Id="rId34" Type="http://schemas.openxmlformats.org/officeDocument/2006/relationships/printerSettings" Target="../printerSettings/printerSettings12.bin"/><Relationship Id="rId7" Type="http://schemas.openxmlformats.org/officeDocument/2006/relationships/hyperlink" Target="mailto:info@fitzgerald.industries" TargetMode="External"/><Relationship Id="rId12" Type="http://schemas.openxmlformats.org/officeDocument/2006/relationships/hyperlink" Target="http://monticellokychamber.com/" TargetMode="External"/><Relationship Id="rId17" Type="http://schemas.openxmlformats.org/officeDocument/2006/relationships/hyperlink" Target="mailto:info@sunstarhouseboats.com" TargetMode="External"/><Relationship Id="rId25" Type="http://schemas.openxmlformats.org/officeDocument/2006/relationships/hyperlink" Target="mailto:jarrad.parmley@wayne.kyschools.us" TargetMode="External"/><Relationship Id="rId33" Type="http://schemas.openxmlformats.org/officeDocument/2006/relationships/hyperlink" Target="http://waynelumberco.com/" TargetMode="External"/><Relationship Id="rId2" Type="http://schemas.openxmlformats.org/officeDocument/2006/relationships/hyperlink" Target="http://monticellokychamber.com/" TargetMode="External"/><Relationship Id="rId16" Type="http://schemas.openxmlformats.org/officeDocument/2006/relationships/hyperlink" Target="http://www.senture.com/index.php/en/" TargetMode="External"/><Relationship Id="rId20" Type="http://schemas.openxmlformats.org/officeDocument/2006/relationships/hyperlink" Target="http://www3.wayne.kyschools.us/Administration2/28" TargetMode="External"/><Relationship Id="rId29" Type="http://schemas.openxmlformats.org/officeDocument/2006/relationships/hyperlink" Target="http://waynecountylibrary.org/" TargetMode="External"/><Relationship Id="rId1" Type="http://schemas.openxmlformats.org/officeDocument/2006/relationships/hyperlink" Target="mailto:info@monticellokychamber.com" TargetMode="External"/><Relationship Id="rId6" Type="http://schemas.openxmlformats.org/officeDocument/2006/relationships/hyperlink" Target="mailto:contact@eebrokerage.com" TargetMode="External"/><Relationship Id="rId11" Type="http://schemas.openxmlformats.org/officeDocument/2006/relationships/hyperlink" Target="mailto:info@monticellokychamber.com" TargetMode="External"/><Relationship Id="rId24" Type="http://schemas.openxmlformats.org/officeDocument/2006/relationships/hyperlink" Target="http://wayne.ca.uky.edu/" TargetMode="External"/><Relationship Id="rId32" Type="http://schemas.openxmlformats.org/officeDocument/2006/relationships/hyperlink" Target="mailto:kim@waynelumberco.com" TargetMode="External"/><Relationship Id="rId5" Type="http://schemas.openxmlformats.org/officeDocument/2006/relationships/hyperlink" Target="https://www.cowboycharcoal.com/" TargetMode="External"/><Relationship Id="rId15" Type="http://schemas.openxmlformats.org/officeDocument/2006/relationships/hyperlink" Target="mailto:info@senture.com" TargetMode="External"/><Relationship Id="rId23" Type="http://schemas.openxmlformats.org/officeDocument/2006/relationships/hyperlink" Target="mailto:DL_CES_WAYNE@EMAIL.UKY.EDU" TargetMode="External"/><Relationship Id="rId28" Type="http://schemas.openxmlformats.org/officeDocument/2006/relationships/hyperlink" Target="http://waynecounty.ky.gov/" TargetMode="External"/><Relationship Id="rId10" Type="http://schemas.openxmlformats.org/officeDocument/2006/relationships/hyperlink" Target="http://cumberlandsworkforce.com/career-center-locations" TargetMode="External"/><Relationship Id="rId19" Type="http://schemas.openxmlformats.org/officeDocument/2006/relationships/hyperlink" Target="http://trifectahouseboats.com/" TargetMode="External"/><Relationship Id="rId31" Type="http://schemas.openxmlformats.org/officeDocument/2006/relationships/hyperlink" Target="http://waynelumberco.com/" TargetMode="External"/><Relationship Id="rId4" Type="http://schemas.openxmlformats.org/officeDocument/2006/relationships/hyperlink" Target="mailto:info@cowboycharcoal.com" TargetMode="External"/><Relationship Id="rId9" Type="http://schemas.openxmlformats.org/officeDocument/2006/relationships/hyperlink" Target="https://littlecaesars.com/en-us/" TargetMode="External"/><Relationship Id="rId14" Type="http://schemas.openxmlformats.org/officeDocument/2006/relationships/hyperlink" Target="https://www.murphyusa.com/" TargetMode="External"/><Relationship Id="rId22" Type="http://schemas.openxmlformats.org/officeDocument/2006/relationships/hyperlink" Target="http://www3.wayne.kyschools.us/7/home" TargetMode="External"/><Relationship Id="rId27" Type="http://schemas.openxmlformats.org/officeDocument/2006/relationships/hyperlink" Target="http://waynehospital.org/" TargetMode="External"/><Relationship Id="rId30" Type="http://schemas.openxmlformats.org/officeDocument/2006/relationships/hyperlink" Target="mailto:kim@waynelumberco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whitleylib@gmail.com" TargetMode="External"/><Relationship Id="rId3" Type="http://schemas.openxmlformats.org/officeDocument/2006/relationships/hyperlink" Target="mailto:donna@mti-trucking.com" TargetMode="External"/><Relationship Id="rId7" Type="http://schemas.openxmlformats.org/officeDocument/2006/relationships/hyperlink" Target="mailto:mwalker@thetimestribune.com" TargetMode="External"/><Relationship Id="rId2" Type="http://schemas.openxmlformats.org/officeDocument/2006/relationships/hyperlink" Target="mailto:HR@at-kowakentucky.com" TargetMode="External"/><Relationship Id="rId1" Type="http://schemas.openxmlformats.org/officeDocument/2006/relationships/hyperlink" Target="mailto:info@ctaacoustics.com" TargetMode="External"/><Relationship Id="rId6" Type="http://schemas.openxmlformats.org/officeDocument/2006/relationships/hyperlink" Target="mailto:hcrouch@metalproductsinc.com" TargetMode="External"/><Relationship Id="rId5" Type="http://schemas.openxmlformats.org/officeDocument/2006/relationships/hyperlink" Target="mailto:shtube@hotmail.com" TargetMode="External"/><Relationship Id="rId4" Type="http://schemas.openxmlformats.org/officeDocument/2006/relationships/hyperlink" Target="mailto:customerservice@pepsicorbin.com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seycountyhospital.com/" TargetMode="External"/><Relationship Id="rId13" Type="http://schemas.openxmlformats.org/officeDocument/2006/relationships/hyperlink" Target="http://www.bairdgate.com/" TargetMode="External"/><Relationship Id="rId18" Type="http://schemas.openxmlformats.org/officeDocument/2006/relationships/hyperlink" Target="https://locations.familydollar.com/ky/liberty/21129/" TargetMode="External"/><Relationship Id="rId26" Type="http://schemas.openxmlformats.org/officeDocument/2006/relationships/hyperlink" Target="https://www.tractorsupply.com/" TargetMode="External"/><Relationship Id="rId3" Type="http://schemas.openxmlformats.org/officeDocument/2006/relationships/hyperlink" Target="http://www.casey.kyschools.us/Content2/108" TargetMode="External"/><Relationship Id="rId21" Type="http://schemas.openxmlformats.org/officeDocument/2006/relationships/hyperlink" Target="http://libertycaseychamber.org/" TargetMode="External"/><Relationship Id="rId7" Type="http://schemas.openxmlformats.org/officeDocument/2006/relationships/hyperlink" Target="https://www.caseydiscount.com/" TargetMode="External"/><Relationship Id="rId12" Type="http://schemas.openxmlformats.org/officeDocument/2006/relationships/hyperlink" Target="mailto:roundpens4less@gmail.com" TargetMode="External"/><Relationship Id="rId17" Type="http://schemas.openxmlformats.org/officeDocument/2006/relationships/hyperlink" Target="http://www.libertykentucky.org/econdev.html" TargetMode="External"/><Relationship Id="rId25" Type="http://schemas.openxmlformats.org/officeDocument/2006/relationships/hyperlink" Target="https://www.hinklecontracting.com/" TargetMode="External"/><Relationship Id="rId2" Type="http://schemas.openxmlformats.org/officeDocument/2006/relationships/hyperlink" Target="http://tartertube.com/" TargetMode="External"/><Relationship Id="rId16" Type="http://schemas.openxmlformats.org/officeDocument/2006/relationships/hyperlink" Target="mailto:libertycaseychamber@gmail.com" TargetMode="External"/><Relationship Id="rId20" Type="http://schemas.openxmlformats.org/officeDocument/2006/relationships/hyperlink" Target="mailto:libertycaseychamber@gmail.com" TargetMode="External"/><Relationship Id="rId29" Type="http://schemas.openxmlformats.org/officeDocument/2006/relationships/hyperlink" Target="mailto:Shannon@whiteswoodworkingky.com" TargetMode="External"/><Relationship Id="rId1" Type="http://schemas.openxmlformats.org/officeDocument/2006/relationships/hyperlink" Target="mailto:info@tartertube.com" TargetMode="External"/><Relationship Id="rId6" Type="http://schemas.openxmlformats.org/officeDocument/2006/relationships/hyperlink" Target="mailto:caseydiscountfoods@aol.com" TargetMode="External"/><Relationship Id="rId11" Type="http://schemas.openxmlformats.org/officeDocument/2006/relationships/hyperlink" Target="https://www.hinklecontracting.com/" TargetMode="External"/><Relationship Id="rId24" Type="http://schemas.openxmlformats.org/officeDocument/2006/relationships/hyperlink" Target="mailto:support@goosecreekinc.com" TargetMode="External"/><Relationship Id="rId5" Type="http://schemas.openxmlformats.org/officeDocument/2006/relationships/hyperlink" Target="http://libertycaseychamber.org/employment/" TargetMode="External"/><Relationship Id="rId15" Type="http://schemas.openxmlformats.org/officeDocument/2006/relationships/hyperlink" Target="https://www.tcenergy.com/about/" TargetMode="External"/><Relationship Id="rId23" Type="http://schemas.openxmlformats.org/officeDocument/2006/relationships/hyperlink" Target="http://www.neatcompaniesgroup.com/" TargetMode="External"/><Relationship Id="rId28" Type="http://schemas.openxmlformats.org/officeDocument/2006/relationships/hyperlink" Target="http://www.whiteswoodworkingky.com/" TargetMode="External"/><Relationship Id="rId10" Type="http://schemas.openxmlformats.org/officeDocument/2006/relationships/hyperlink" Target="https://www.hinklecontracting.com/" TargetMode="External"/><Relationship Id="rId19" Type="http://schemas.openxmlformats.org/officeDocument/2006/relationships/hyperlink" Target="mailto:support@goosecreekinc.com" TargetMode="External"/><Relationship Id="rId4" Type="http://schemas.openxmlformats.org/officeDocument/2006/relationships/hyperlink" Target="http://cumberlandsworkforce.com/career-center-locations" TargetMode="External"/><Relationship Id="rId9" Type="http://schemas.openxmlformats.org/officeDocument/2006/relationships/hyperlink" Target="http://www.caseylibrary.org/" TargetMode="External"/><Relationship Id="rId14" Type="http://schemas.openxmlformats.org/officeDocument/2006/relationships/hyperlink" Target="mailto:communications@transcanada.com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mailto:Shannon@whiteswoodworkingky.com" TargetMode="External"/><Relationship Id="rId3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ocations.familydollar.com/ky/albany/21392/" TargetMode="External"/><Relationship Id="rId2" Type="http://schemas.openxmlformats.org/officeDocument/2006/relationships/hyperlink" Target="https://www.dollargeneral.com/" TargetMode="External"/><Relationship Id="rId1" Type="http://schemas.openxmlformats.org/officeDocument/2006/relationships/hyperlink" Target="https://locations.bk.com/ky/albany/699-north-cross-st.html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ofburkesville.org/" TargetMode="External"/><Relationship Id="rId13" Type="http://schemas.openxmlformats.org/officeDocument/2006/relationships/hyperlink" Target="http://www.cumberland.ca.uky.edu/" TargetMode="External"/><Relationship Id="rId18" Type="http://schemas.openxmlformats.org/officeDocument/2006/relationships/hyperlink" Target="http://www.cumberlandcounty.ky.gov/" TargetMode="External"/><Relationship Id="rId26" Type="http://schemas.openxmlformats.org/officeDocument/2006/relationships/hyperlink" Target="mailto:suzanne@jamesritterlumber.com" TargetMode="External"/><Relationship Id="rId3" Type="http://schemas.openxmlformats.org/officeDocument/2006/relationships/hyperlink" Target="mailto:cumberlandcountychamberinfo@gmail.com" TargetMode="External"/><Relationship Id="rId21" Type="http://schemas.openxmlformats.org/officeDocument/2006/relationships/hyperlink" Target="mailto:cumberlandcountychamberinfo@gmail.com" TargetMode="External"/><Relationship Id="rId7" Type="http://schemas.openxmlformats.org/officeDocument/2006/relationships/hyperlink" Target="http://www.campparadisevalley.com/" TargetMode="External"/><Relationship Id="rId12" Type="http://schemas.openxmlformats.org/officeDocument/2006/relationships/hyperlink" Target="mailto:DL_CES_CUMBERLAND@EMAIL.UKY.EDU" TargetMode="External"/><Relationship Id="rId17" Type="http://schemas.openxmlformats.org/officeDocument/2006/relationships/hyperlink" Target="http://www.cchospital.org/" TargetMode="External"/><Relationship Id="rId25" Type="http://schemas.openxmlformats.org/officeDocument/2006/relationships/hyperlink" Target="https://locations.familydollar.com/ky/albany/21392/" TargetMode="External"/><Relationship Id="rId2" Type="http://schemas.openxmlformats.org/officeDocument/2006/relationships/hyperlink" Target="https://www.amedisys.com/" TargetMode="External"/><Relationship Id="rId16" Type="http://schemas.openxmlformats.org/officeDocument/2006/relationships/hyperlink" Target="mailto:administration@cchospital.org" TargetMode="External"/><Relationship Id="rId20" Type="http://schemas.openxmlformats.org/officeDocument/2006/relationships/hyperlink" Target="http://www.cumberlandcountylibrary.org/" TargetMode="External"/><Relationship Id="rId29" Type="http://schemas.openxmlformats.org/officeDocument/2006/relationships/hyperlink" Target="http://www.rocore.com/" TargetMode="External"/><Relationship Id="rId1" Type="http://schemas.openxmlformats.org/officeDocument/2006/relationships/hyperlink" Target="http://a-ccommunications.com/" TargetMode="External"/><Relationship Id="rId6" Type="http://schemas.openxmlformats.org/officeDocument/2006/relationships/hyperlink" Target="http://www.cumberlandcountychamber.com/" TargetMode="External"/><Relationship Id="rId11" Type="http://schemas.openxmlformats.org/officeDocument/2006/relationships/hyperlink" Target="http://cumberlandsworkforce.com/" TargetMode="External"/><Relationship Id="rId24" Type="http://schemas.openxmlformats.org/officeDocument/2006/relationships/hyperlink" Target="http://www.emfusa.com/" TargetMode="External"/><Relationship Id="rId5" Type="http://schemas.openxmlformats.org/officeDocument/2006/relationships/hyperlink" Target="mailto:cumberlandcountychamberinfo@gmail.com" TargetMode="External"/><Relationship Id="rId15" Type="http://schemas.openxmlformats.org/officeDocument/2006/relationships/hyperlink" Target="http://www.cland.k12.ky.us/" TargetMode="External"/><Relationship Id="rId23" Type="http://schemas.openxmlformats.org/officeDocument/2006/relationships/hyperlink" Target="http://www.dhstateparkmarina.com/" TargetMode="External"/><Relationship Id="rId28" Type="http://schemas.openxmlformats.org/officeDocument/2006/relationships/hyperlink" Target="http://www.lc-caa.org/" TargetMode="External"/><Relationship Id="rId10" Type="http://schemas.openxmlformats.org/officeDocument/2006/relationships/hyperlink" Target="http://www.cland.k12.ky.us/Administration" TargetMode="External"/><Relationship Id="rId19" Type="http://schemas.openxmlformats.org/officeDocument/2006/relationships/hyperlink" Target="mailto:paige.lagrange@cumberlandcountylibrary.org" TargetMode="External"/><Relationship Id="rId31" Type="http://schemas.openxmlformats.org/officeDocument/2006/relationships/printerSettings" Target="../printerSettings/printerSettings4.bin"/><Relationship Id="rId4" Type="http://schemas.openxmlformats.org/officeDocument/2006/relationships/hyperlink" Target="http://www.cumberlandcounty.com/" TargetMode="External"/><Relationship Id="rId9" Type="http://schemas.openxmlformats.org/officeDocument/2006/relationships/hyperlink" Target="mailto:effie.catron@cumberland.kyschools.us" TargetMode="External"/><Relationship Id="rId14" Type="http://schemas.openxmlformats.org/officeDocument/2006/relationships/hyperlink" Target="mailto:jason.dodson@cumberland.kyschools.us" TargetMode="External"/><Relationship Id="rId22" Type="http://schemas.openxmlformats.org/officeDocument/2006/relationships/hyperlink" Target="http://www.cumberlandcounty.com/" TargetMode="External"/><Relationship Id="rId27" Type="http://schemas.openxmlformats.org/officeDocument/2006/relationships/hyperlink" Target="http://www.jamesritterlumber.com/" TargetMode="External"/><Relationship Id="rId30" Type="http://schemas.openxmlformats.org/officeDocument/2006/relationships/hyperlink" Target="http://www.sulphurcreek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cumberlandsworkforce.com/career-center-locations" TargetMode="External"/><Relationship Id="rId13" Type="http://schemas.openxmlformats.org/officeDocument/2006/relationships/hyperlink" Target="http://www.kcjea.org/county_judge_executives/green_county_-_john_h_frank.php" TargetMode="External"/><Relationship Id="rId18" Type="http://schemas.openxmlformats.org/officeDocument/2006/relationships/hyperlink" Target="mailto:haydonholdingsllc@yahoo.com" TargetMode="External"/><Relationship Id="rId3" Type="http://schemas.openxmlformats.org/officeDocument/2006/relationships/hyperlink" Target="http://baileycraneandhoist.com/" TargetMode="External"/><Relationship Id="rId7" Type="http://schemas.openxmlformats.org/officeDocument/2006/relationships/hyperlink" Target="http://gcatc.blogspot.com/" TargetMode="External"/><Relationship Id="rId12" Type="http://schemas.openxmlformats.org/officeDocument/2006/relationships/hyperlink" Target="mailto:andreadurrettgcfc@gmail.com" TargetMode="External"/><Relationship Id="rId17" Type="http://schemas.openxmlformats.org/officeDocument/2006/relationships/hyperlink" Target="https://www.hardinscientific.com/" TargetMode="External"/><Relationship Id="rId2" Type="http://schemas.openxmlformats.org/officeDocument/2006/relationships/hyperlink" Target="mailto:sales@baileycraneandhoist.com" TargetMode="External"/><Relationship Id="rId16" Type="http://schemas.openxmlformats.org/officeDocument/2006/relationships/hyperlink" Target="http://greenhillrehab.com/index.html" TargetMode="External"/><Relationship Id="rId20" Type="http://schemas.openxmlformats.org/officeDocument/2006/relationships/printerSettings" Target="../printerSettings/printerSettings5.bin"/><Relationship Id="rId1" Type="http://schemas.openxmlformats.org/officeDocument/2006/relationships/hyperlink" Target="https://www.adanta.org/" TargetMode="External"/><Relationship Id="rId6" Type="http://schemas.openxmlformats.org/officeDocument/2006/relationships/hyperlink" Target="https://www.fivestarfoodmart.com/" TargetMode="External"/><Relationship Id="rId11" Type="http://schemas.openxmlformats.org/officeDocument/2006/relationships/hyperlink" Target="mailto:dl_ces_green@email.uky.edu" TargetMode="External"/><Relationship Id="rId5" Type="http://schemas.openxmlformats.org/officeDocument/2006/relationships/hyperlink" Target="https://www.fivestarfoodmart.com/" TargetMode="External"/><Relationship Id="rId15" Type="http://schemas.openxmlformats.org/officeDocument/2006/relationships/hyperlink" Target="http://www.gcpl.info/" TargetMode="External"/><Relationship Id="rId10" Type="http://schemas.openxmlformats.org/officeDocument/2006/relationships/hyperlink" Target="http://www.greensburgonline.com/index.aspx?nid=897" TargetMode="External"/><Relationship Id="rId19" Type="http://schemas.openxmlformats.org/officeDocument/2006/relationships/hyperlink" Target="https://www.janetoddhospital.com/" TargetMode="External"/><Relationship Id="rId4" Type="http://schemas.openxmlformats.org/officeDocument/2006/relationships/hyperlink" Target="https://www.dollargeneral.com/" TargetMode="External"/><Relationship Id="rId9" Type="http://schemas.openxmlformats.org/officeDocument/2006/relationships/hyperlink" Target="mailto:K.henderson@greensburgonline.com" TargetMode="External"/><Relationship Id="rId14" Type="http://schemas.openxmlformats.org/officeDocument/2006/relationships/hyperlink" Target="mailto:contact@gcpl.info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editor@sentinel-echo.com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mailto:customersupport@kolbaircraft.com" TargetMode="External"/><Relationship Id="rId7" Type="http://schemas.openxmlformats.org/officeDocument/2006/relationships/hyperlink" Target="mailto:parsleytire@yahoo.com" TargetMode="External"/><Relationship Id="rId12" Type="http://schemas.openxmlformats.org/officeDocument/2006/relationships/hyperlink" Target="mailto:sales@truittbros.com" TargetMode="External"/><Relationship Id="rId2" Type="http://schemas.openxmlformats.org/officeDocument/2006/relationships/hyperlink" Target="mailto:careers@hds-usa.com" TargetMode="External"/><Relationship Id="rId1" Type="http://schemas.openxmlformats.org/officeDocument/2006/relationships/hyperlink" Target="mailto:jobs@aisinworld.com" TargetMode="External"/><Relationship Id="rId6" Type="http://schemas.openxmlformats.org/officeDocument/2006/relationships/hyperlink" Target="mailto:londoncorbinairport@gmail.com" TargetMode="External"/><Relationship Id="rId11" Type="http://schemas.openxmlformats.org/officeDocument/2006/relationships/hyperlink" Target="mailto:support@metalproductsinc.com" TargetMode="External"/><Relationship Id="rId5" Type="http://schemas.openxmlformats.org/officeDocument/2006/relationships/hyperlink" Target="mailto:jwilder@laurelgrocery.com" TargetMode="External"/><Relationship Id="rId10" Type="http://schemas.openxmlformats.org/officeDocument/2006/relationships/hyperlink" Target="mailto:lalinda@stidhamcabinet.com" TargetMode="External"/><Relationship Id="rId4" Type="http://schemas.openxmlformats.org/officeDocument/2006/relationships/hyperlink" Target="mailto:laminatedtimbers@windstream.net" TargetMode="External"/><Relationship Id="rId9" Type="http://schemas.openxmlformats.org/officeDocument/2006/relationships/hyperlink" Target="mailto:contact@soelbergi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locations.familydollar.com/ky/whitley-city/21615/" TargetMode="External"/><Relationship Id="rId13" Type="http://schemas.openxmlformats.org/officeDocument/2006/relationships/hyperlink" Target="mailto:mccrearycommerce@gmail.com" TargetMode="External"/><Relationship Id="rId18" Type="http://schemas.openxmlformats.org/officeDocument/2006/relationships/hyperlink" Target="http://www.mccrearycounty.com/" TargetMode="External"/><Relationship Id="rId26" Type="http://schemas.openxmlformats.org/officeDocument/2006/relationships/hyperlink" Target="https://www.bop.gov/locations/institutions/mcr/" TargetMode="External"/><Relationship Id="rId3" Type="http://schemas.openxmlformats.org/officeDocument/2006/relationships/hyperlink" Target="mailto:ticketofficemngr.bsfsry@gmail.com" TargetMode="External"/><Relationship Id="rId21" Type="http://schemas.openxmlformats.org/officeDocument/2006/relationships/hyperlink" Target="mailto:tourism@mccrearycounty.com" TargetMode="External"/><Relationship Id="rId7" Type="http://schemas.openxmlformats.org/officeDocument/2006/relationships/hyperlink" Target="https://www.dollargeneral.com/" TargetMode="External"/><Relationship Id="rId12" Type="http://schemas.openxmlformats.org/officeDocument/2006/relationships/hyperlink" Target="https://www.airnav.com/airport/18I" TargetMode="External"/><Relationship Id="rId17" Type="http://schemas.openxmlformats.org/officeDocument/2006/relationships/hyperlink" Target="mailto:info@mccrearycounty.com" TargetMode="External"/><Relationship Id="rId25" Type="http://schemas.openxmlformats.org/officeDocument/2006/relationships/hyperlink" Target="https://www.subway.com/en-us" TargetMode="External"/><Relationship Id="rId2" Type="http://schemas.openxmlformats.org/officeDocument/2006/relationships/hyperlink" Target="https://stores.advanceautoparts.com/ky/whitley-city/1168-n-highway-27" TargetMode="External"/><Relationship Id="rId16" Type="http://schemas.openxmlformats.org/officeDocument/2006/relationships/hyperlink" Target="https://mccreary.ca.uky.edu/" TargetMode="External"/><Relationship Id="rId20" Type="http://schemas.openxmlformats.org/officeDocument/2006/relationships/hyperlink" Target="http://mccrearylibrary.org/" TargetMode="External"/><Relationship Id="rId29" Type="http://schemas.openxmlformats.org/officeDocument/2006/relationships/printerSettings" Target="../printerSettings/printerSettings7.bin"/><Relationship Id="rId1" Type="http://schemas.openxmlformats.org/officeDocument/2006/relationships/hyperlink" Target="https://adanta.org/" TargetMode="External"/><Relationship Id="rId6" Type="http://schemas.openxmlformats.org/officeDocument/2006/relationships/hyperlink" Target="https://parks.ky.gov/parks/resortparks/cumberland-falls/" TargetMode="External"/><Relationship Id="rId11" Type="http://schemas.openxmlformats.org/officeDocument/2006/relationships/hyperlink" Target="http://mccreary.k12.ky.us/" TargetMode="External"/><Relationship Id="rId24" Type="http://schemas.openxmlformats.org/officeDocument/2006/relationships/hyperlink" Target="http://somerset.kctcs.edu/" TargetMode="External"/><Relationship Id="rId5" Type="http://schemas.openxmlformats.org/officeDocument/2006/relationships/hyperlink" Target="mailto:joe.mounce@ky.gov" TargetMode="External"/><Relationship Id="rId15" Type="http://schemas.openxmlformats.org/officeDocument/2006/relationships/hyperlink" Target="mailto:DL_CES_MCCREARY@EMAIL.UKY.EDU" TargetMode="External"/><Relationship Id="rId23" Type="http://schemas.openxmlformats.org/officeDocument/2006/relationships/hyperlink" Target="mailto:Joe.Weiss@outdoorventure.com" TargetMode="External"/><Relationship Id="rId28" Type="http://schemas.openxmlformats.org/officeDocument/2006/relationships/hyperlink" Target="https://pineknot.jobcorps.gov/" TargetMode="External"/><Relationship Id="rId10" Type="http://schemas.openxmlformats.org/officeDocument/2006/relationships/hyperlink" Target="mailto:ricky.kenney@mccreary.kyschools.us" TargetMode="External"/><Relationship Id="rId19" Type="http://schemas.openxmlformats.org/officeDocument/2006/relationships/hyperlink" Target="mailto:mcpl@highland.net" TargetMode="External"/><Relationship Id="rId4" Type="http://schemas.openxmlformats.org/officeDocument/2006/relationships/hyperlink" Target="http://www.bsfsry.com/" TargetMode="External"/><Relationship Id="rId9" Type="http://schemas.openxmlformats.org/officeDocument/2006/relationships/hyperlink" Target="https://www.kroger.com/stores/details/024/00916?cid=loc_02400916_gmb" TargetMode="External"/><Relationship Id="rId14" Type="http://schemas.openxmlformats.org/officeDocument/2006/relationships/hyperlink" Target="http://www.mccrearychamber.com/" TargetMode="External"/><Relationship Id="rId22" Type="http://schemas.openxmlformats.org/officeDocument/2006/relationships/hyperlink" Target="http://www.mccrearytourism.com/" TargetMode="External"/><Relationship Id="rId27" Type="http://schemas.openxmlformats.org/officeDocument/2006/relationships/hyperlink" Target="mailto:national_office@jobcorps.gov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pg/CumberlandBeautySchool/about/?ref=page_internal" TargetMode="External"/><Relationship Id="rId21" Type="http://schemas.openxmlformats.org/officeDocument/2006/relationships/hyperlink" Target="mailto:info@continentalrefiningco.com" TargetMode="External"/><Relationship Id="rId34" Type="http://schemas.openxmlformats.org/officeDocument/2006/relationships/hyperlink" Target="https://www.furnitureworldsuperstore.net/" TargetMode="External"/><Relationship Id="rId42" Type="http://schemas.openxmlformats.org/officeDocument/2006/relationships/hyperlink" Target="http://www.kypride.org/" TargetMode="External"/><Relationship Id="rId47" Type="http://schemas.openxmlformats.org/officeDocument/2006/relationships/hyperlink" Target="https://www.lindsey.edu/academics/Community-Campuses.cfm" TargetMode="External"/><Relationship Id="rId50" Type="http://schemas.openxmlformats.org/officeDocument/2006/relationships/hyperlink" Target="http://www.macmetalsales.com/" TargetMode="External"/><Relationship Id="rId55" Type="http://schemas.openxmlformats.org/officeDocument/2006/relationships/hyperlink" Target="http://www.performancefoodservice.com/somerset" TargetMode="External"/><Relationship Id="rId63" Type="http://schemas.openxmlformats.org/officeDocument/2006/relationships/hyperlink" Target="http://www.pulaski.net/" TargetMode="External"/><Relationship Id="rId68" Type="http://schemas.openxmlformats.org/officeDocument/2006/relationships/hyperlink" Target="http://www.rubytuesday.com/" TargetMode="External"/><Relationship Id="rId76" Type="http://schemas.openxmlformats.org/officeDocument/2006/relationships/hyperlink" Target="http://www.somerset.k12.ky.us/1/Home" TargetMode="External"/><Relationship Id="rId84" Type="http://schemas.openxmlformats.org/officeDocument/2006/relationships/hyperlink" Target="http://www.southeastkentucky.com/" TargetMode="External"/><Relationship Id="rId89" Type="http://schemas.openxmlformats.org/officeDocument/2006/relationships/hyperlink" Target="https://www.wyndhamhotels.com/hotels/somerset-kentucky?brand_id=SE" TargetMode="External"/><Relationship Id="rId97" Type="http://schemas.openxmlformats.org/officeDocument/2006/relationships/hyperlink" Target="http://whitiscabinets.com/" TargetMode="External"/><Relationship Id="rId7" Type="http://schemas.openxmlformats.org/officeDocument/2006/relationships/hyperlink" Target="https://www.bobevans.com/locations/somerset" TargetMode="External"/><Relationship Id="rId71" Type="http://schemas.openxmlformats.org/officeDocument/2006/relationships/hyperlink" Target="http://www.saic.com/" TargetMode="External"/><Relationship Id="rId92" Type="http://schemas.openxmlformats.org/officeDocument/2006/relationships/hyperlink" Target="https://pulaski.ca.uky.edu/" TargetMode="External"/><Relationship Id="rId2" Type="http://schemas.openxmlformats.org/officeDocument/2006/relationships/hyperlink" Target="https://www.aldi.us/en/weekly-specials/our-weekly-ads/" TargetMode="External"/><Relationship Id="rId16" Type="http://schemas.openxmlformats.org/officeDocument/2006/relationships/hyperlink" Target="mailto:clerk@burnsidecitygovernment.com" TargetMode="External"/><Relationship Id="rId29" Type="http://schemas.openxmlformats.org/officeDocument/2006/relationships/hyperlink" Target="mailto:info@duraflame.com" TargetMode="External"/><Relationship Id="rId11" Type="http://schemas.openxmlformats.org/officeDocument/2006/relationships/hyperlink" Target="mailto:admissions@campbellsville.edu" TargetMode="External"/><Relationship Id="rId24" Type="http://schemas.openxmlformats.org/officeDocument/2006/relationships/hyperlink" Target="http://coretrans.com/" TargetMode="External"/><Relationship Id="rId32" Type="http://schemas.openxmlformats.org/officeDocument/2006/relationships/hyperlink" Target="https://cjregional.eku.edu/somerset" TargetMode="External"/><Relationship Id="rId37" Type="http://schemas.openxmlformats.org/officeDocument/2006/relationships/hyperlink" Target="http://hydraulicspec.net/" TargetMode="External"/><Relationship Id="rId40" Type="http://schemas.openxmlformats.org/officeDocument/2006/relationships/hyperlink" Target="https://www.thecloroxcompany.com/blog/kingsford-plant-celebrates-60-years-in-burnside/" TargetMode="External"/><Relationship Id="rId45" Type="http://schemas.openxmlformats.org/officeDocument/2006/relationships/hyperlink" Target="https://www.lifelinehomecare.org/" TargetMode="External"/><Relationship Id="rId53" Type="http://schemas.openxmlformats.org/officeDocument/2006/relationships/hyperlink" Target="http://www.newlifeindustries.com/" TargetMode="External"/><Relationship Id="rId58" Type="http://schemas.openxmlformats.org/officeDocument/2006/relationships/hyperlink" Target="http://www.playmart.com/" TargetMode="External"/><Relationship Id="rId66" Type="http://schemas.openxmlformats.org/officeDocument/2006/relationships/hyperlink" Target="mailto:skelley@pcgovt.com" TargetMode="External"/><Relationship Id="rId74" Type="http://schemas.openxmlformats.org/officeDocument/2006/relationships/hyperlink" Target="http://somersetchristian.com/" TargetMode="External"/><Relationship Id="rId79" Type="http://schemas.openxmlformats.org/officeDocument/2006/relationships/hyperlink" Target="https://www.hinklecontracting.com/" TargetMode="External"/><Relationship Id="rId87" Type="http://schemas.openxmlformats.org/officeDocument/2006/relationships/hyperlink" Target="https://stores.spirithalloween.com/ky/somerset/halloween-store-61344.html" TargetMode="External"/><Relationship Id="rId5" Type="http://schemas.openxmlformats.org/officeDocument/2006/relationships/hyperlink" Target="https://www.aspencompressor.com/" TargetMode="External"/><Relationship Id="rId61" Type="http://schemas.openxmlformats.org/officeDocument/2006/relationships/hyperlink" Target="https://somerset.kctcs.edu/workforce-solutions/adult-education.aspx" TargetMode="External"/><Relationship Id="rId82" Type="http://schemas.openxmlformats.org/officeDocument/2006/relationships/hyperlink" Target="http://www.skrecc.com/" TargetMode="External"/><Relationship Id="rId90" Type="http://schemas.openxmlformats.org/officeDocument/2006/relationships/hyperlink" Target="http://tru-check.com/index.php/contact" TargetMode="External"/><Relationship Id="rId95" Type="http://schemas.openxmlformats.org/officeDocument/2006/relationships/hyperlink" Target="mailto:info@warnerfc.com" TargetMode="External"/><Relationship Id="rId19" Type="http://schemas.openxmlformats.org/officeDocument/2006/relationships/hyperlink" Target="mailto:news@somerset-kentucky.com" TargetMode="External"/><Relationship Id="rId14" Type="http://schemas.openxmlformats.org/officeDocument/2006/relationships/hyperlink" Target="https://chismautomation.com/" TargetMode="External"/><Relationship Id="rId22" Type="http://schemas.openxmlformats.org/officeDocument/2006/relationships/hyperlink" Target="http://continentalrefiningco.com/" TargetMode="External"/><Relationship Id="rId27" Type="http://schemas.openxmlformats.org/officeDocument/2006/relationships/hyperlink" Target="https://www.dermatologyofsouthernkentucky.com/" TargetMode="External"/><Relationship Id="rId30" Type="http://schemas.openxmlformats.org/officeDocument/2006/relationships/hyperlink" Target="https://www.duraflame.com/contact-us" TargetMode="External"/><Relationship Id="rId35" Type="http://schemas.openxmlformats.org/officeDocument/2006/relationships/hyperlink" Target="mailto:Contact-Us@HTHackney.com" TargetMode="External"/><Relationship Id="rId43" Type="http://schemas.openxmlformats.org/officeDocument/2006/relationships/hyperlink" Target="https://cdltrainingtoday.com/schools/ky/somerset-ky-cdl-training-schools/" TargetMode="External"/><Relationship Id="rId48" Type="http://schemas.openxmlformats.org/officeDocument/2006/relationships/hyperlink" Target="https://littlecaesars.com/en-us/" TargetMode="External"/><Relationship Id="rId56" Type="http://schemas.openxmlformats.org/officeDocument/2006/relationships/hyperlink" Target="https://www.planetfitness.com/gyms/somerset-ky" TargetMode="External"/><Relationship Id="rId64" Type="http://schemas.openxmlformats.org/officeDocument/2006/relationships/hyperlink" Target="mailto:julie.hoff@pulaski.kyschools.us" TargetMode="External"/><Relationship Id="rId69" Type="http://schemas.openxmlformats.org/officeDocument/2006/relationships/hyperlink" Target="mailto:customerservice@safeauto.com" TargetMode="External"/><Relationship Id="rId77" Type="http://schemas.openxmlformats.org/officeDocument/2006/relationships/hyperlink" Target="mailto:kevin.cook@pulaski.kyschools.us" TargetMode="External"/><Relationship Id="rId100" Type="http://schemas.openxmlformats.org/officeDocument/2006/relationships/printerSettings" Target="../printerSettings/printerSettings8.bin"/><Relationship Id="rId8" Type="http://schemas.openxmlformats.org/officeDocument/2006/relationships/hyperlink" Target="http://boswellcontracting.com/" TargetMode="External"/><Relationship Id="rId51" Type="http://schemas.openxmlformats.org/officeDocument/2006/relationships/hyperlink" Target="https://teammodern.com/" TargetMode="External"/><Relationship Id="rId72" Type="http://schemas.openxmlformats.org/officeDocument/2006/relationships/hyperlink" Target="http://www.smithmonumentworks.com/" TargetMode="External"/><Relationship Id="rId80" Type="http://schemas.openxmlformats.org/officeDocument/2006/relationships/hyperlink" Target="http://somersetwood.com/home/" TargetMode="External"/><Relationship Id="rId85" Type="http://schemas.openxmlformats.org/officeDocument/2006/relationships/hyperlink" Target="http://www.southernbelledairy.com/" TargetMode="External"/><Relationship Id="rId93" Type="http://schemas.openxmlformats.org/officeDocument/2006/relationships/hyperlink" Target="mailto:store5397@theupsstore.com" TargetMode="External"/><Relationship Id="rId98" Type="http://schemas.openxmlformats.org/officeDocument/2006/relationships/hyperlink" Target="mailto:whitney.casada@gmail.com" TargetMode="External"/><Relationship Id="rId3" Type="http://schemas.openxmlformats.org/officeDocument/2006/relationships/hyperlink" Target="mailto:media@armstrongflooring.com" TargetMode="External"/><Relationship Id="rId12" Type="http://schemas.openxmlformats.org/officeDocument/2006/relationships/hyperlink" Target="https://www.campbellsville.edu/academics/regional-centers/somerset-noe-education-center/" TargetMode="External"/><Relationship Id="rId17" Type="http://schemas.openxmlformats.org/officeDocument/2006/relationships/hyperlink" Target="http://www.burnsidetourism.com/" TargetMode="External"/><Relationship Id="rId25" Type="http://schemas.openxmlformats.org/officeDocument/2006/relationships/hyperlink" Target="mailto:owensknj@bellsouth.net" TargetMode="External"/><Relationship Id="rId33" Type="http://schemas.openxmlformats.org/officeDocument/2006/relationships/hyperlink" Target="http://www.fiberglassconceptsinc.com/" TargetMode="External"/><Relationship Id="rId38" Type="http://schemas.openxmlformats.org/officeDocument/2006/relationships/hyperlink" Target="https://www.innovacycle.com/" TargetMode="External"/><Relationship Id="rId46" Type="http://schemas.openxmlformats.org/officeDocument/2006/relationships/hyperlink" Target="mailto:rizenbergsp@lindsey.edu" TargetMode="External"/><Relationship Id="rId59" Type="http://schemas.openxmlformats.org/officeDocument/2006/relationships/hyperlink" Target="mailto:dcopeland@prairiefarms.com" TargetMode="External"/><Relationship Id="rId67" Type="http://schemas.openxmlformats.org/officeDocument/2006/relationships/hyperlink" Target="http://pcgovt.com/" TargetMode="External"/><Relationship Id="rId20" Type="http://schemas.openxmlformats.org/officeDocument/2006/relationships/hyperlink" Target="https://www.somerset-kentucky.com/" TargetMode="External"/><Relationship Id="rId41" Type="http://schemas.openxmlformats.org/officeDocument/2006/relationships/hyperlink" Target="https://kcc.ky.gov/Pages/Locations.aspx?search=Pulaski" TargetMode="External"/><Relationship Id="rId54" Type="http://schemas.openxmlformats.org/officeDocument/2006/relationships/hyperlink" Target="https://www.penn-station.com/" TargetMode="External"/><Relationship Id="rId62" Type="http://schemas.openxmlformats.org/officeDocument/2006/relationships/hyperlink" Target="mailto:elizabeth.erp@pulaski.kyschools.us" TargetMode="External"/><Relationship Id="rId70" Type="http://schemas.openxmlformats.org/officeDocument/2006/relationships/hyperlink" Target="https://www.safeauto.com/about/career-opportunities" TargetMode="External"/><Relationship Id="rId75" Type="http://schemas.openxmlformats.org/officeDocument/2006/relationships/hyperlink" Target="mailto:kevin.cook@pulaski.kyschools.us" TargetMode="External"/><Relationship Id="rId83" Type="http://schemas.openxmlformats.org/officeDocument/2006/relationships/hyperlink" Target="mailto:sked@centertech.com" TargetMode="External"/><Relationship Id="rId88" Type="http://schemas.openxmlformats.org/officeDocument/2006/relationships/hyperlink" Target="https://summit-aviation.com/" TargetMode="External"/><Relationship Id="rId91" Type="http://schemas.openxmlformats.org/officeDocument/2006/relationships/hyperlink" Target="mailto:DL_CES_PULASKI@EMAIL.UKY.EDU" TargetMode="External"/><Relationship Id="rId96" Type="http://schemas.openxmlformats.org/officeDocument/2006/relationships/hyperlink" Target="https://somersetpulaskichamber.com/item/warner-fertilizer/" TargetMode="External"/><Relationship Id="rId1" Type="http://schemas.openxmlformats.org/officeDocument/2006/relationships/hyperlink" Target="https://stores.advanceautoparts.com/ky/somerset/490-s--hwy-27" TargetMode="External"/><Relationship Id="rId6" Type="http://schemas.openxmlformats.org/officeDocument/2006/relationships/hyperlink" Target="https://www.autozone.com/locations/ky/somerset/1780-s-hwy-27.html" TargetMode="External"/><Relationship Id="rId15" Type="http://schemas.openxmlformats.org/officeDocument/2006/relationships/hyperlink" Target="https://www.cintas.com/local/usa/ky/somerset-ky/work-uniforms-rental" TargetMode="External"/><Relationship Id="rId23" Type="http://schemas.openxmlformats.org/officeDocument/2006/relationships/hyperlink" Target="mailto:jdenton@coretrans.com" TargetMode="External"/><Relationship Id="rId28" Type="http://schemas.openxmlformats.org/officeDocument/2006/relationships/hyperlink" Target="https://www.dollartree.com/locations/ky/somerset/6394/" TargetMode="External"/><Relationship Id="rId36" Type="http://schemas.openxmlformats.org/officeDocument/2006/relationships/hyperlink" Target="https://hthackney.com/" TargetMode="External"/><Relationship Id="rId49" Type="http://schemas.openxmlformats.org/officeDocument/2006/relationships/hyperlink" Target="https://www.lowes.com/store/KY-Somerset/0558?" TargetMode="External"/><Relationship Id="rId57" Type="http://schemas.openxmlformats.org/officeDocument/2006/relationships/hyperlink" Target="mailto:info@playmart.com" TargetMode="External"/><Relationship Id="rId10" Type="http://schemas.openxmlformats.org/officeDocument/2006/relationships/hyperlink" Target="http://www.branchtool.com/" TargetMode="External"/><Relationship Id="rId31" Type="http://schemas.openxmlformats.org/officeDocument/2006/relationships/hyperlink" Target="mailto:stephen.kappeler@eku.edu" TargetMode="External"/><Relationship Id="rId44" Type="http://schemas.openxmlformats.org/officeDocument/2006/relationships/hyperlink" Target="mailto:info@lifelinehomecare.org" TargetMode="External"/><Relationship Id="rId52" Type="http://schemas.openxmlformats.org/officeDocument/2006/relationships/hyperlink" Target="https://www.necco.org/" TargetMode="External"/><Relationship Id="rId60" Type="http://schemas.openxmlformats.org/officeDocument/2006/relationships/hyperlink" Target="https://www.prairiefarms.com/wp-content/uploads/2018/10/SomersetExpansionPressRelease-10-4-18.pdf" TargetMode="External"/><Relationship Id="rId65" Type="http://schemas.openxmlformats.org/officeDocument/2006/relationships/hyperlink" Target="http://www.pulaski.net/" TargetMode="External"/><Relationship Id="rId73" Type="http://schemas.openxmlformats.org/officeDocument/2006/relationships/hyperlink" Target="mailto:johnhale@somersetchristian.com" TargetMode="External"/><Relationship Id="rId78" Type="http://schemas.openxmlformats.org/officeDocument/2006/relationships/hyperlink" Target="http://www.somerset.k12.ky.us/" TargetMode="External"/><Relationship Id="rId81" Type="http://schemas.openxmlformats.org/officeDocument/2006/relationships/hyperlink" Target="http://www.spcdf.com/" TargetMode="External"/><Relationship Id="rId86" Type="http://schemas.openxmlformats.org/officeDocument/2006/relationships/hyperlink" Target="mailto:shaun.dyer@pulaski.kyschools.us" TargetMode="External"/><Relationship Id="rId94" Type="http://schemas.openxmlformats.org/officeDocument/2006/relationships/hyperlink" Target="https://locations.theupsstore.com/ky/somerset/650-s-hwy-27" TargetMode="External"/><Relationship Id="rId99" Type="http://schemas.openxmlformats.org/officeDocument/2006/relationships/hyperlink" Target="https://somersetwilbertvault.com/" TargetMode="External"/><Relationship Id="rId4" Type="http://schemas.openxmlformats.org/officeDocument/2006/relationships/hyperlink" Target="mailto:hr@aspencompressor.com" TargetMode="External"/><Relationship Id="rId9" Type="http://schemas.openxmlformats.org/officeDocument/2006/relationships/hyperlink" Target="mailto:csrbranchtool@windstream.net" TargetMode="External"/><Relationship Id="rId13" Type="http://schemas.openxmlformats.org/officeDocument/2006/relationships/hyperlink" Target="http://www.centertech.com/" TargetMode="External"/><Relationship Id="rId18" Type="http://schemas.openxmlformats.org/officeDocument/2006/relationships/hyperlink" Target="https://www.cityofsomerset.com/" TargetMode="External"/><Relationship Id="rId39" Type="http://schemas.openxmlformats.org/officeDocument/2006/relationships/hyperlink" Target="https://www.westrock.com/kapstone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stisud.com/index.php/en/plastisud-usa" TargetMode="External"/><Relationship Id="rId13" Type="http://schemas.openxmlformats.org/officeDocument/2006/relationships/hyperlink" Target="mailto:vmiller@rockcastlecountyky.com" TargetMode="External"/><Relationship Id="rId18" Type="http://schemas.openxmlformats.org/officeDocument/2006/relationships/hyperlink" Target="mailto:info@rhrcc.org" TargetMode="External"/><Relationship Id="rId3" Type="http://schemas.openxmlformats.org/officeDocument/2006/relationships/hyperlink" Target="https://locations.familydollar.com/ky/mount-vernon/21215/" TargetMode="External"/><Relationship Id="rId21" Type="http://schemas.openxmlformats.org/officeDocument/2006/relationships/hyperlink" Target="mailto:nwelsing@weltrans.us" TargetMode="External"/><Relationship Id="rId7" Type="http://schemas.openxmlformats.org/officeDocument/2006/relationships/hyperlink" Target="https://mtvernonky.org/" TargetMode="External"/><Relationship Id="rId12" Type="http://schemas.openxmlformats.org/officeDocument/2006/relationships/hyperlink" Target="mailto:jvanhook@rockcastlecountyky.com" TargetMode="External"/><Relationship Id="rId17" Type="http://schemas.openxmlformats.org/officeDocument/2006/relationships/hyperlink" Target="https://rockcastlehealth.com/" TargetMode="External"/><Relationship Id="rId2" Type="http://schemas.openxmlformats.org/officeDocument/2006/relationships/hyperlink" Target="mailto:info@esttool.com" TargetMode="External"/><Relationship Id="rId16" Type="http://schemas.openxmlformats.org/officeDocument/2006/relationships/hyperlink" Target="mailto:admission.rockcastle@signaturehealthcarellc.com" TargetMode="External"/><Relationship Id="rId20" Type="http://schemas.openxmlformats.org/officeDocument/2006/relationships/hyperlink" Target="https://locations.tacobell.com/ky/mount-vernon/1090-richmond-street.html" TargetMode="External"/><Relationship Id="rId1" Type="http://schemas.openxmlformats.org/officeDocument/2006/relationships/hyperlink" Target="mailto:bdg@enomalies.com" TargetMode="External"/><Relationship Id="rId6" Type="http://schemas.openxmlformats.org/officeDocument/2006/relationships/hyperlink" Target="http://www.kingbottling.com/" TargetMode="External"/><Relationship Id="rId11" Type="http://schemas.openxmlformats.org/officeDocument/2006/relationships/hyperlink" Target="https://rockcastle.ca.uky.edu/" TargetMode="External"/><Relationship Id="rId5" Type="http://schemas.openxmlformats.org/officeDocument/2006/relationships/hyperlink" Target="mailto:sales@kingbottling.com" TargetMode="External"/><Relationship Id="rId15" Type="http://schemas.openxmlformats.org/officeDocument/2006/relationships/hyperlink" Target="mailto:pam@rockcastlelibrary.org" TargetMode="External"/><Relationship Id="rId23" Type="http://schemas.openxmlformats.org/officeDocument/2006/relationships/printerSettings" Target="../printerSettings/printerSettings9.bin"/><Relationship Id="rId10" Type="http://schemas.openxmlformats.org/officeDocument/2006/relationships/hyperlink" Target="mailto:DL_CES_ROCKCASTLE@EMAIL.UKY.EDU" TargetMode="External"/><Relationship Id="rId19" Type="http://schemas.openxmlformats.org/officeDocument/2006/relationships/hyperlink" Target="mailto:contactus@exelatech.com" TargetMode="External"/><Relationship Id="rId4" Type="http://schemas.openxmlformats.org/officeDocument/2006/relationships/hyperlink" Target="http://www.lehighhanson.com/" TargetMode="External"/><Relationship Id="rId9" Type="http://schemas.openxmlformats.org/officeDocument/2006/relationships/hyperlink" Target="http://cumberlandsworkforce.com/career-center-locations" TargetMode="External"/><Relationship Id="rId14" Type="http://schemas.openxmlformats.org/officeDocument/2006/relationships/hyperlink" Target="http://www.kcjea.org/county_judge_executives/rockcastle_county.php" TargetMode="External"/><Relationship Id="rId22" Type="http://schemas.openxmlformats.org/officeDocument/2006/relationships/hyperlink" Target="https://www.loansbyworl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002"/>
  <sheetViews>
    <sheetView tabSelected="1" zoomScale="80" zoomScaleNormal="80" workbookViewId="0">
      <selection activeCell="A2" sqref="A2:H2"/>
    </sheetView>
  </sheetViews>
  <sheetFormatPr defaultColWidth="14.42578125" defaultRowHeight="15" customHeight="1" x14ac:dyDescent="0.25"/>
  <cols>
    <col min="1" max="1" width="32.7109375" customWidth="1"/>
    <col min="2" max="2" width="20.140625" hidden="1" customWidth="1"/>
    <col min="3" max="3" width="62.28515625" hidden="1" customWidth="1"/>
    <col min="4" max="4" width="16.85546875" customWidth="1"/>
    <col min="5" max="5" width="39.28515625" customWidth="1"/>
    <col min="6" max="6" width="115.140625" hidden="1" customWidth="1"/>
    <col min="7" max="7" width="15.85546875" customWidth="1"/>
    <col min="8" max="8" width="13.28515625" customWidth="1"/>
    <col min="9" max="26" width="8.7109375" customWidth="1"/>
  </cols>
  <sheetData>
    <row r="1" spans="1:8" s="35" customFormat="1" ht="58.5" customHeight="1" x14ac:dyDescent="0.25">
      <c r="A1" s="48"/>
      <c r="B1" s="48"/>
      <c r="C1" s="48"/>
      <c r="D1" s="48"/>
      <c r="E1" s="48"/>
      <c r="F1" s="48"/>
      <c r="G1" s="48"/>
      <c r="H1" s="48"/>
    </row>
    <row r="2" spans="1:8" s="35" customFormat="1" ht="21" customHeight="1" x14ac:dyDescent="0.3">
      <c r="A2" s="47" t="s">
        <v>2007</v>
      </c>
      <c r="B2" s="48"/>
      <c r="C2" s="48"/>
      <c r="D2" s="47"/>
      <c r="E2" s="47"/>
      <c r="F2" s="48"/>
      <c r="G2" s="47"/>
      <c r="H2" s="47"/>
    </row>
    <row r="3" spans="1:8" ht="18.75" x14ac:dyDescent="0.3">
      <c r="A3" s="46" t="s">
        <v>2</v>
      </c>
      <c r="B3" s="46"/>
      <c r="C3" s="46"/>
      <c r="D3" s="46"/>
      <c r="E3" s="46"/>
      <c r="F3" s="46"/>
      <c r="G3" s="46"/>
      <c r="H3" s="46"/>
    </row>
    <row r="4" spans="1:8" ht="15.75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15.75" hidden="1" x14ac:dyDescent="0.25">
      <c r="A5" s="4" t="s">
        <v>39</v>
      </c>
      <c r="B5" s="4" t="s">
        <v>41</v>
      </c>
      <c r="C5" s="4" t="s">
        <v>42</v>
      </c>
      <c r="D5" s="4" t="s">
        <v>43</v>
      </c>
      <c r="E5" s="6" t="s">
        <v>48</v>
      </c>
      <c r="F5" s="6" t="s">
        <v>53</v>
      </c>
      <c r="G5" s="4" t="s">
        <v>20</v>
      </c>
      <c r="H5" s="4" t="s">
        <v>20</v>
      </c>
    </row>
    <row r="6" spans="1:8" ht="15.75" hidden="1" x14ac:dyDescent="0.25">
      <c r="A6" s="4" t="s">
        <v>57</v>
      </c>
      <c r="B6" s="4" t="s">
        <v>59</v>
      </c>
      <c r="C6" s="4" t="s">
        <v>60</v>
      </c>
      <c r="D6" s="4" t="s">
        <v>61</v>
      </c>
      <c r="E6" s="6" t="s">
        <v>48</v>
      </c>
      <c r="F6" s="6" t="s">
        <v>88</v>
      </c>
      <c r="G6" s="4" t="s">
        <v>20</v>
      </c>
      <c r="H6" s="4" t="s">
        <v>20</v>
      </c>
    </row>
    <row r="7" spans="1:8" ht="15.75" hidden="1" x14ac:dyDescent="0.25">
      <c r="A7" s="4" t="s">
        <v>138</v>
      </c>
      <c r="B7" s="4" t="s">
        <v>139</v>
      </c>
      <c r="C7" s="4" t="s">
        <v>140</v>
      </c>
      <c r="D7" s="4" t="s">
        <v>141</v>
      </c>
      <c r="E7" s="6" t="s">
        <v>142</v>
      </c>
      <c r="F7" s="6" t="s">
        <v>146</v>
      </c>
      <c r="G7" s="4" t="s">
        <v>20</v>
      </c>
      <c r="H7" s="4" t="s">
        <v>20</v>
      </c>
    </row>
    <row r="8" spans="1:8" ht="15.75" hidden="1" x14ac:dyDescent="0.25">
      <c r="A8" s="4" t="s">
        <v>152</v>
      </c>
      <c r="B8" s="4" t="s">
        <v>36</v>
      </c>
      <c r="C8" s="4" t="s">
        <v>153</v>
      </c>
      <c r="D8" s="4" t="s">
        <v>154</v>
      </c>
      <c r="E8" s="6" t="s">
        <v>155</v>
      </c>
      <c r="F8" s="6" t="s">
        <v>163</v>
      </c>
      <c r="G8" s="4" t="s">
        <v>20</v>
      </c>
      <c r="H8" s="4" t="s">
        <v>20</v>
      </c>
    </row>
    <row r="9" spans="1:8" ht="15.75" hidden="1" x14ac:dyDescent="0.25">
      <c r="A9" s="4" t="s">
        <v>189</v>
      </c>
      <c r="B9" s="4" t="s">
        <v>108</v>
      </c>
      <c r="C9" s="4" t="s">
        <v>190</v>
      </c>
      <c r="D9" s="4" t="s">
        <v>191</v>
      </c>
      <c r="E9" s="6" t="s">
        <v>193</v>
      </c>
      <c r="F9" s="6" t="s">
        <v>215</v>
      </c>
      <c r="G9" s="4" t="s">
        <v>20</v>
      </c>
      <c r="H9" s="4" t="s">
        <v>20</v>
      </c>
    </row>
    <row r="10" spans="1:8" ht="15.75" hidden="1" x14ac:dyDescent="0.25">
      <c r="A10" s="4" t="s">
        <v>247</v>
      </c>
      <c r="B10" s="4" t="s">
        <v>248</v>
      </c>
      <c r="C10" s="4" t="s">
        <v>249</v>
      </c>
      <c r="D10" s="4" t="s">
        <v>250</v>
      </c>
      <c r="E10" s="6" t="s">
        <v>252</v>
      </c>
      <c r="F10" s="6" t="s">
        <v>264</v>
      </c>
      <c r="G10" s="8" t="s">
        <v>63</v>
      </c>
      <c r="H10" s="8" t="s">
        <v>63</v>
      </c>
    </row>
    <row r="11" spans="1:8" ht="15.75" x14ac:dyDescent="0.25">
      <c r="A11" s="4" t="s">
        <v>273</v>
      </c>
      <c r="B11" s="4" t="s">
        <v>13</v>
      </c>
      <c r="C11" s="4" t="s">
        <v>274</v>
      </c>
      <c r="D11" s="4" t="s">
        <v>275</v>
      </c>
      <c r="E11" s="4" t="s">
        <v>16</v>
      </c>
      <c r="F11" s="6" t="s">
        <v>276</v>
      </c>
      <c r="G11" s="4" t="s">
        <v>23</v>
      </c>
      <c r="H11" s="4" t="s">
        <v>23</v>
      </c>
    </row>
    <row r="12" spans="1:8" ht="15.75" hidden="1" x14ac:dyDescent="0.25">
      <c r="A12" s="4" t="s">
        <v>282</v>
      </c>
      <c r="B12" s="4" t="s">
        <v>45</v>
      </c>
      <c r="C12" s="4" t="s">
        <v>283</v>
      </c>
      <c r="D12" s="4" t="s">
        <v>284</v>
      </c>
      <c r="E12" s="4" t="s">
        <v>16</v>
      </c>
      <c r="F12" s="6" t="s">
        <v>285</v>
      </c>
      <c r="G12" s="4" t="s">
        <v>20</v>
      </c>
      <c r="H12" s="4" t="s">
        <v>20</v>
      </c>
    </row>
    <row r="13" spans="1:8" ht="15.75" hidden="1" x14ac:dyDescent="0.25">
      <c r="A13" s="4" t="s">
        <v>287</v>
      </c>
      <c r="B13" s="4" t="s">
        <v>289</v>
      </c>
      <c r="C13" s="4" t="s">
        <v>290</v>
      </c>
      <c r="D13" s="4" t="s">
        <v>292</v>
      </c>
      <c r="E13" s="4" t="s">
        <v>16</v>
      </c>
      <c r="F13" s="6" t="s">
        <v>294</v>
      </c>
      <c r="G13" s="8" t="s">
        <v>63</v>
      </c>
      <c r="H13" s="8" t="s">
        <v>63</v>
      </c>
    </row>
    <row r="14" spans="1:8" ht="15.75" hidden="1" x14ac:dyDescent="0.25">
      <c r="A14" s="4" t="s">
        <v>300</v>
      </c>
      <c r="B14" s="4" t="s">
        <v>301</v>
      </c>
      <c r="C14" s="4" t="s">
        <v>302</v>
      </c>
      <c r="D14" s="4" t="s">
        <v>303</v>
      </c>
      <c r="E14" s="4" t="s">
        <v>16</v>
      </c>
      <c r="F14" s="6" t="s">
        <v>304</v>
      </c>
      <c r="G14" s="4" t="s">
        <v>20</v>
      </c>
      <c r="H14" s="4" t="s">
        <v>20</v>
      </c>
    </row>
    <row r="15" spans="1:8" ht="15.75" hidden="1" x14ac:dyDescent="0.25">
      <c r="A15" s="4" t="s">
        <v>305</v>
      </c>
      <c r="B15" s="4" t="s">
        <v>306</v>
      </c>
      <c r="C15" s="4" t="s">
        <v>307</v>
      </c>
      <c r="D15" s="4" t="s">
        <v>308</v>
      </c>
      <c r="E15" s="4" t="s">
        <v>16</v>
      </c>
      <c r="F15" s="6" t="s">
        <v>309</v>
      </c>
      <c r="G15" s="8" t="s">
        <v>63</v>
      </c>
      <c r="H15" s="8" t="s">
        <v>63</v>
      </c>
    </row>
    <row r="16" spans="1:8" ht="15.75" hidden="1" x14ac:dyDescent="0.25">
      <c r="A16" s="4" t="s">
        <v>313</v>
      </c>
      <c r="B16" s="4" t="s">
        <v>36</v>
      </c>
      <c r="C16" s="4" t="s">
        <v>314</v>
      </c>
      <c r="D16" s="4" t="s">
        <v>315</v>
      </c>
      <c r="E16" s="6" t="s">
        <v>316</v>
      </c>
      <c r="F16" s="6" t="s">
        <v>317</v>
      </c>
      <c r="G16" s="4" t="s">
        <v>20</v>
      </c>
      <c r="H16" s="4" t="s">
        <v>20</v>
      </c>
    </row>
    <row r="17" spans="1:8" ht="15.75" hidden="1" x14ac:dyDescent="0.25">
      <c r="A17" s="4" t="s">
        <v>323</v>
      </c>
      <c r="B17" s="4" t="s">
        <v>31</v>
      </c>
      <c r="C17" s="4" t="s">
        <v>324</v>
      </c>
      <c r="D17" s="4" t="s">
        <v>326</v>
      </c>
      <c r="E17" s="4" t="s">
        <v>16</v>
      </c>
      <c r="F17" s="6" t="s">
        <v>327</v>
      </c>
      <c r="G17" s="8" t="s">
        <v>63</v>
      </c>
      <c r="H17" s="8" t="s">
        <v>63</v>
      </c>
    </row>
    <row r="18" spans="1:8" ht="15.75" hidden="1" x14ac:dyDescent="0.25">
      <c r="A18" s="4" t="s">
        <v>332</v>
      </c>
      <c r="B18" s="4" t="s">
        <v>12</v>
      </c>
      <c r="C18" s="4" t="s">
        <v>333</v>
      </c>
      <c r="D18" s="4" t="s">
        <v>334</v>
      </c>
      <c r="E18" s="4" t="s">
        <v>16</v>
      </c>
      <c r="F18" s="6" t="s">
        <v>335</v>
      </c>
      <c r="G18" s="4" t="s">
        <v>20</v>
      </c>
      <c r="H18" s="4" t="s">
        <v>20</v>
      </c>
    </row>
    <row r="19" spans="1:8" ht="15.75" hidden="1" x14ac:dyDescent="0.25">
      <c r="A19" s="4" t="s">
        <v>2006</v>
      </c>
      <c r="B19" s="4" t="s">
        <v>341</v>
      </c>
      <c r="C19" s="4" t="s">
        <v>342</v>
      </c>
      <c r="D19" s="4" t="s">
        <v>343</v>
      </c>
      <c r="E19" s="6" t="s">
        <v>344</v>
      </c>
      <c r="F19" s="6" t="s">
        <v>346</v>
      </c>
      <c r="G19" s="4" t="s">
        <v>20</v>
      </c>
      <c r="H19" s="4" t="s">
        <v>20</v>
      </c>
    </row>
    <row r="20" spans="1:8" ht="15.75" hidden="1" x14ac:dyDescent="0.25">
      <c r="A20" s="4" t="s">
        <v>350</v>
      </c>
      <c r="B20" s="4" t="s">
        <v>351</v>
      </c>
      <c r="C20" s="4" t="s">
        <v>342</v>
      </c>
      <c r="D20" s="4" t="s">
        <v>352</v>
      </c>
      <c r="E20" s="6" t="s">
        <v>353</v>
      </c>
      <c r="F20" s="6" t="s">
        <v>354</v>
      </c>
      <c r="G20" s="4" t="s">
        <v>20</v>
      </c>
      <c r="H20" s="4" t="s">
        <v>20</v>
      </c>
    </row>
    <row r="21" spans="1:8" ht="15.75" x14ac:dyDescent="0.25">
      <c r="A21" t="s">
        <v>288</v>
      </c>
      <c r="B21" t="s">
        <v>13</v>
      </c>
      <c r="C21" t="s">
        <v>365</v>
      </c>
      <c r="D21" t="s">
        <v>366</v>
      </c>
      <c r="E21" t="s">
        <v>16</v>
      </c>
      <c r="F21" t="s">
        <v>368</v>
      </c>
      <c r="G21" s="4" t="s">
        <v>23</v>
      </c>
      <c r="H21" s="4" t="s">
        <v>23</v>
      </c>
    </row>
    <row r="22" spans="1:8" ht="15.75" x14ac:dyDescent="0.25">
      <c r="A22" s="4" t="s">
        <v>371</v>
      </c>
      <c r="B22" s="4" t="s">
        <v>13</v>
      </c>
      <c r="C22" s="4" t="s">
        <v>372</v>
      </c>
      <c r="D22" s="4" t="s">
        <v>373</v>
      </c>
      <c r="E22" s="4" t="s">
        <v>16</v>
      </c>
      <c r="F22" s="6" t="s">
        <v>374</v>
      </c>
      <c r="G22" s="4" t="s">
        <v>23</v>
      </c>
      <c r="H22" s="4" t="s">
        <v>23</v>
      </c>
    </row>
    <row r="23" spans="1:8" ht="15.75" customHeight="1" x14ac:dyDescent="0.25">
      <c r="A23" s="4" t="s">
        <v>386</v>
      </c>
      <c r="B23" s="4" t="s">
        <v>387</v>
      </c>
      <c r="C23" s="4" t="s">
        <v>388</v>
      </c>
      <c r="D23" s="4" t="s">
        <v>389</v>
      </c>
      <c r="E23" s="4" t="s">
        <v>16</v>
      </c>
      <c r="F23" s="6" t="s">
        <v>390</v>
      </c>
      <c r="G23" s="8" t="s">
        <v>23</v>
      </c>
      <c r="H23" s="8" t="s">
        <v>23</v>
      </c>
    </row>
    <row r="24" spans="1:8" ht="15.75" customHeight="1" x14ac:dyDescent="0.25">
      <c r="A24" s="4" t="s">
        <v>401</v>
      </c>
      <c r="B24" s="4" t="s">
        <v>402</v>
      </c>
      <c r="C24" s="4" t="s">
        <v>403</v>
      </c>
      <c r="D24" s="4" t="s">
        <v>404</v>
      </c>
      <c r="E24" s="6" t="s">
        <v>405</v>
      </c>
      <c r="F24" s="4" t="s">
        <v>409</v>
      </c>
      <c r="G24" s="4" t="s">
        <v>23</v>
      </c>
      <c r="H24" s="4" t="s">
        <v>23</v>
      </c>
    </row>
    <row r="25" spans="1:8" ht="15.75" customHeight="1" x14ac:dyDescent="0.25">
      <c r="A25" t="s">
        <v>147</v>
      </c>
      <c r="B25" t="s">
        <v>13</v>
      </c>
      <c r="C25" t="s">
        <v>412</v>
      </c>
      <c r="D25" t="s">
        <v>413</v>
      </c>
      <c r="E25" t="s">
        <v>16</v>
      </c>
      <c r="F25" s="11" t="s">
        <v>414</v>
      </c>
      <c r="G25" s="4" t="s">
        <v>23</v>
      </c>
      <c r="H25" s="4" t="s">
        <v>23</v>
      </c>
    </row>
    <row r="26" spans="1:8" ht="15.75" customHeight="1" x14ac:dyDescent="0.25">
      <c r="A26" s="4" t="s">
        <v>419</v>
      </c>
      <c r="B26" s="4" t="s">
        <v>420</v>
      </c>
      <c r="C26" s="4" t="s">
        <v>421</v>
      </c>
      <c r="D26" s="4" t="s">
        <v>422</v>
      </c>
      <c r="E26" s="6" t="s">
        <v>423</v>
      </c>
      <c r="F26" s="4" t="s">
        <v>424</v>
      </c>
      <c r="G26" s="4" t="s">
        <v>23</v>
      </c>
      <c r="H26" s="4" t="s">
        <v>23</v>
      </c>
    </row>
    <row r="27" spans="1:8" ht="15.75" customHeight="1" x14ac:dyDescent="0.25">
      <c r="A27" t="s">
        <v>427</v>
      </c>
      <c r="B27" t="s">
        <v>13</v>
      </c>
      <c r="C27" t="s">
        <v>430</v>
      </c>
      <c r="D27" t="s">
        <v>431</v>
      </c>
      <c r="E27" t="s">
        <v>16</v>
      </c>
      <c r="F27" s="11" t="s">
        <v>433</v>
      </c>
      <c r="G27" s="4" t="s">
        <v>23</v>
      </c>
      <c r="H27" s="4" t="s">
        <v>23</v>
      </c>
    </row>
    <row r="28" spans="1:8" ht="15.75" customHeight="1" x14ac:dyDescent="0.25">
      <c r="A28" s="4" t="s">
        <v>156</v>
      </c>
      <c r="B28" s="4" t="s">
        <v>434</v>
      </c>
      <c r="C28" s="4" t="s">
        <v>436</v>
      </c>
      <c r="D28" s="4" t="s">
        <v>161</v>
      </c>
      <c r="E28" s="4" t="s">
        <v>16</v>
      </c>
      <c r="F28" s="4" t="s">
        <v>16</v>
      </c>
      <c r="G28" s="4" t="s">
        <v>23</v>
      </c>
      <c r="H28" s="4" t="s">
        <v>23</v>
      </c>
    </row>
    <row r="29" spans="1:8" ht="15.75" hidden="1" customHeight="1" x14ac:dyDescent="0.25">
      <c r="A29" s="4" t="s">
        <v>440</v>
      </c>
      <c r="B29" s="4" t="s">
        <v>392</v>
      </c>
      <c r="C29" s="4" t="s">
        <v>441</v>
      </c>
      <c r="D29" s="4" t="s">
        <v>442</v>
      </c>
      <c r="E29" s="6" t="s">
        <v>443</v>
      </c>
      <c r="F29" s="4" t="s">
        <v>444</v>
      </c>
      <c r="G29" s="4" t="s">
        <v>20</v>
      </c>
      <c r="H29" s="4" t="s">
        <v>20</v>
      </c>
    </row>
    <row r="30" spans="1:8" ht="15.75" customHeight="1" x14ac:dyDescent="0.25">
      <c r="A30" s="4" t="s">
        <v>446</v>
      </c>
      <c r="B30" s="4" t="s">
        <v>13</v>
      </c>
      <c r="C30" s="4" t="s">
        <v>448</v>
      </c>
      <c r="D30" s="4" t="s">
        <v>450</v>
      </c>
      <c r="E30" s="4" t="s">
        <v>16</v>
      </c>
      <c r="F30" s="6" t="s">
        <v>452</v>
      </c>
      <c r="G30" s="4" t="s">
        <v>23</v>
      </c>
      <c r="H30" s="4" t="s">
        <v>23</v>
      </c>
    </row>
    <row r="31" spans="1:8" ht="15.75" hidden="1" customHeight="1" x14ac:dyDescent="0.25">
      <c r="A31" s="4" t="s">
        <v>454</v>
      </c>
      <c r="B31" s="4" t="s">
        <v>36</v>
      </c>
      <c r="C31" s="4" t="s">
        <v>455</v>
      </c>
      <c r="D31" s="4" t="s">
        <v>456</v>
      </c>
      <c r="E31" s="4" t="s">
        <v>16</v>
      </c>
      <c r="F31" s="6" t="s">
        <v>457</v>
      </c>
      <c r="G31" s="4" t="s">
        <v>20</v>
      </c>
      <c r="H31" s="4" t="s">
        <v>20</v>
      </c>
    </row>
    <row r="32" spans="1:8" ht="15.75" hidden="1" customHeight="1" x14ac:dyDescent="0.25">
      <c r="A32" s="4" t="s">
        <v>462</v>
      </c>
      <c r="B32" s="4" t="s">
        <v>463</v>
      </c>
      <c r="C32" s="4" t="s">
        <v>464</v>
      </c>
      <c r="D32" s="4" t="s">
        <v>465</v>
      </c>
      <c r="E32" s="4" t="s">
        <v>16</v>
      </c>
      <c r="F32" s="6" t="s">
        <v>466</v>
      </c>
      <c r="G32" s="4" t="s">
        <v>63</v>
      </c>
      <c r="H32" s="4" t="s">
        <v>63</v>
      </c>
    </row>
    <row r="33" spans="1:8" ht="15.75" hidden="1" customHeight="1" x14ac:dyDescent="0.25">
      <c r="A33" s="4" t="s">
        <v>471</v>
      </c>
      <c r="B33" s="4" t="s">
        <v>341</v>
      </c>
      <c r="C33" s="4" t="s">
        <v>472</v>
      </c>
      <c r="D33" s="4" t="s">
        <v>473</v>
      </c>
      <c r="E33" s="4" t="s">
        <v>16</v>
      </c>
      <c r="F33" s="6" t="s">
        <v>474</v>
      </c>
      <c r="G33" s="4" t="s">
        <v>20</v>
      </c>
      <c r="H33" s="4" t="s">
        <v>20</v>
      </c>
    </row>
    <row r="34" spans="1:8" ht="15.75" hidden="1" customHeight="1" x14ac:dyDescent="0.25">
      <c r="A34" s="4" t="s">
        <v>476</v>
      </c>
      <c r="B34" s="4" t="s">
        <v>41</v>
      </c>
      <c r="C34" s="4" t="s">
        <v>477</v>
      </c>
      <c r="D34" s="4" t="s">
        <v>478</v>
      </c>
      <c r="E34" s="6" t="s">
        <v>479</v>
      </c>
      <c r="F34" s="6" t="s">
        <v>480</v>
      </c>
      <c r="G34" s="4" t="s">
        <v>20</v>
      </c>
      <c r="H34" s="4" t="s">
        <v>20</v>
      </c>
    </row>
    <row r="35" spans="1:8" ht="15.75" hidden="1" customHeight="1" x14ac:dyDescent="0.25">
      <c r="A35" s="4" t="s">
        <v>476</v>
      </c>
      <c r="B35" s="4" t="s">
        <v>41</v>
      </c>
      <c r="C35" s="4" t="s">
        <v>477</v>
      </c>
      <c r="D35" s="4" t="s">
        <v>485</v>
      </c>
      <c r="E35" s="6" t="s">
        <v>479</v>
      </c>
      <c r="F35" s="6" t="s">
        <v>480</v>
      </c>
      <c r="G35" s="4" t="s">
        <v>20</v>
      </c>
      <c r="H35" s="4" t="s">
        <v>20</v>
      </c>
    </row>
    <row r="36" spans="1:8" ht="15.75" customHeight="1" x14ac:dyDescent="0.25">
      <c r="A36" s="4" t="s">
        <v>492</v>
      </c>
      <c r="B36" s="4" t="s">
        <v>493</v>
      </c>
      <c r="C36" s="4" t="s">
        <v>494</v>
      </c>
      <c r="D36" s="4" t="s">
        <v>495</v>
      </c>
      <c r="E36" s="6" t="s">
        <v>496</v>
      </c>
      <c r="F36" s="4" t="s">
        <v>502</v>
      </c>
      <c r="G36" s="4" t="s">
        <v>23</v>
      </c>
      <c r="H36" s="4" t="s">
        <v>23</v>
      </c>
    </row>
    <row r="37" spans="1:8" ht="15.75" hidden="1" customHeight="1" x14ac:dyDescent="0.25">
      <c r="A37" s="4" t="s">
        <v>503</v>
      </c>
      <c r="B37" s="4" t="s">
        <v>504</v>
      </c>
      <c r="C37" s="4" t="s">
        <v>505</v>
      </c>
      <c r="D37" s="4" t="s">
        <v>506</v>
      </c>
      <c r="E37" s="4" t="s">
        <v>16</v>
      </c>
      <c r="F37" s="4" t="s">
        <v>16</v>
      </c>
      <c r="G37" s="4" t="s">
        <v>63</v>
      </c>
      <c r="H37" s="4" t="s">
        <v>63</v>
      </c>
    </row>
    <row r="38" spans="1:8" ht="15.75" hidden="1" customHeight="1" x14ac:dyDescent="0.25">
      <c r="A38" t="s">
        <v>507</v>
      </c>
      <c r="B38" t="s">
        <v>13</v>
      </c>
      <c r="C38" t="s">
        <v>508</v>
      </c>
      <c r="D38" t="s">
        <v>509</v>
      </c>
      <c r="E38" t="s">
        <v>16</v>
      </c>
      <c r="F38" s="11" t="s">
        <v>510</v>
      </c>
      <c r="G38" s="4" t="s">
        <v>63</v>
      </c>
      <c r="H38" s="4" t="s">
        <v>63</v>
      </c>
    </row>
    <row r="39" spans="1:8" ht="15.75" customHeight="1" x14ac:dyDescent="0.25">
      <c r="A39" s="4" t="s">
        <v>218</v>
      </c>
      <c r="B39" s="4" t="s">
        <v>52</v>
      </c>
      <c r="C39" s="4" t="s">
        <v>524</v>
      </c>
      <c r="D39" s="4" t="s">
        <v>526</v>
      </c>
      <c r="E39" s="4" t="s">
        <v>16</v>
      </c>
      <c r="F39" s="6" t="s">
        <v>529</v>
      </c>
      <c r="G39" s="4" t="s">
        <v>23</v>
      </c>
      <c r="H39" s="4" t="s">
        <v>23</v>
      </c>
    </row>
    <row r="40" spans="1:8" ht="15.75" hidden="1" customHeight="1" x14ac:dyDescent="0.25">
      <c r="A40" s="4" t="s">
        <v>536</v>
      </c>
      <c r="B40" s="4" t="s">
        <v>408</v>
      </c>
      <c r="C40" s="4" t="s">
        <v>537</v>
      </c>
      <c r="D40" s="4" t="s">
        <v>538</v>
      </c>
      <c r="E40" s="4" t="s">
        <v>16</v>
      </c>
      <c r="F40" s="4" t="s">
        <v>16</v>
      </c>
      <c r="G40" s="4" t="s">
        <v>63</v>
      </c>
      <c r="H40" s="4" t="s">
        <v>63</v>
      </c>
    </row>
    <row r="41" spans="1:8" ht="15.75" customHeight="1" x14ac:dyDescent="0.25">
      <c r="A41" s="4" t="s">
        <v>539</v>
      </c>
      <c r="B41" s="4" t="s">
        <v>540</v>
      </c>
      <c r="C41" s="4" t="s">
        <v>541</v>
      </c>
      <c r="D41" s="4" t="s">
        <v>542</v>
      </c>
      <c r="E41" s="4" t="s">
        <v>16</v>
      </c>
      <c r="F41" s="6" t="s">
        <v>543</v>
      </c>
      <c r="G41" s="4" t="s">
        <v>23</v>
      </c>
      <c r="H41" s="4" t="s">
        <v>23</v>
      </c>
    </row>
    <row r="42" spans="1:8" ht="15.75" customHeight="1" x14ac:dyDescent="0.25">
      <c r="A42" t="s">
        <v>226</v>
      </c>
      <c r="B42" t="s">
        <v>52</v>
      </c>
      <c r="C42" t="s">
        <v>555</v>
      </c>
      <c r="D42" t="s">
        <v>556</v>
      </c>
      <c r="E42" t="s">
        <v>16</v>
      </c>
      <c r="F42" s="11" t="s">
        <v>557</v>
      </c>
      <c r="G42" s="4" t="s">
        <v>23</v>
      </c>
      <c r="H42" s="4" t="s">
        <v>23</v>
      </c>
    </row>
    <row r="43" spans="1:8" ht="15.75" customHeight="1" x14ac:dyDescent="0.25">
      <c r="A43" s="4" t="s">
        <v>564</v>
      </c>
      <c r="B43" s="4" t="s">
        <v>13</v>
      </c>
      <c r="C43" s="4" t="s">
        <v>565</v>
      </c>
      <c r="D43" s="4" t="s">
        <v>566</v>
      </c>
      <c r="E43" s="4" t="s">
        <v>16</v>
      </c>
      <c r="F43" s="6" t="s">
        <v>567</v>
      </c>
      <c r="G43" s="4" t="s">
        <v>23</v>
      </c>
      <c r="H43" s="4" t="s">
        <v>23</v>
      </c>
    </row>
    <row r="44" spans="1:8" ht="15.75" hidden="1" customHeight="1" x14ac:dyDescent="0.25">
      <c r="A44" s="4" t="s">
        <v>243</v>
      </c>
      <c r="B44" s="4" t="s">
        <v>45</v>
      </c>
      <c r="C44" s="4" t="s">
        <v>572</v>
      </c>
      <c r="D44" s="4" t="s">
        <v>573</v>
      </c>
      <c r="E44" s="4" t="s">
        <v>16</v>
      </c>
      <c r="F44" s="6" t="s">
        <v>246</v>
      </c>
      <c r="G44" s="4" t="s">
        <v>20</v>
      </c>
      <c r="H44" s="4" t="s">
        <v>20</v>
      </c>
    </row>
    <row r="45" spans="1:8" ht="15.75" hidden="1" customHeight="1" x14ac:dyDescent="0.25">
      <c r="A45" s="4" t="s">
        <v>575</v>
      </c>
      <c r="B45" s="4" t="s">
        <v>167</v>
      </c>
      <c r="C45" s="4" t="s">
        <v>576</v>
      </c>
      <c r="D45" s="4" t="s">
        <v>577</v>
      </c>
      <c r="E45" s="4" t="s">
        <v>16</v>
      </c>
      <c r="F45" s="6" t="s">
        <v>578</v>
      </c>
      <c r="G45" s="4" t="s">
        <v>20</v>
      </c>
      <c r="H45" s="4" t="s">
        <v>20</v>
      </c>
    </row>
    <row r="46" spans="1:8" ht="15.75" customHeight="1" x14ac:dyDescent="0.25">
      <c r="A46" s="4" t="s">
        <v>585</v>
      </c>
      <c r="B46" s="4" t="s">
        <v>13</v>
      </c>
      <c r="C46" s="4" t="s">
        <v>586</v>
      </c>
      <c r="D46" s="4" t="s">
        <v>587</v>
      </c>
      <c r="E46" s="4" t="s">
        <v>16</v>
      </c>
      <c r="F46" s="6" t="s">
        <v>378</v>
      </c>
      <c r="G46" s="4" t="s">
        <v>23</v>
      </c>
      <c r="H46" s="4" t="s">
        <v>20</v>
      </c>
    </row>
    <row r="47" spans="1:8" ht="15.75" hidden="1" customHeight="1" x14ac:dyDescent="0.25">
      <c r="A47" s="4" t="s">
        <v>592</v>
      </c>
      <c r="B47" s="4" t="s">
        <v>593</v>
      </c>
      <c r="C47" s="4" t="s">
        <v>594</v>
      </c>
      <c r="D47" s="4" t="s">
        <v>596</v>
      </c>
      <c r="E47" s="4" t="s">
        <v>16</v>
      </c>
      <c r="F47" s="6" t="s">
        <v>598</v>
      </c>
      <c r="G47" s="8" t="s">
        <v>63</v>
      </c>
      <c r="H47" s="8" t="s">
        <v>63</v>
      </c>
    </row>
    <row r="48" spans="1:8" ht="15.75" customHeight="1" x14ac:dyDescent="0.25">
      <c r="A48" s="4" t="s">
        <v>607</v>
      </c>
      <c r="B48" s="4" t="s">
        <v>52</v>
      </c>
      <c r="C48" s="4" t="s">
        <v>608</v>
      </c>
      <c r="D48" s="4" t="s">
        <v>609</v>
      </c>
      <c r="E48" s="4" t="s">
        <v>16</v>
      </c>
      <c r="F48" s="4" t="s">
        <v>610</v>
      </c>
      <c r="G48" s="4" t="s">
        <v>23</v>
      </c>
      <c r="H48" s="4" t="s">
        <v>23</v>
      </c>
    </row>
    <row r="49" spans="1:8" ht="15.75" hidden="1" customHeight="1" x14ac:dyDescent="0.25">
      <c r="A49" s="4" t="s">
        <v>611</v>
      </c>
      <c r="B49" s="4" t="s">
        <v>13</v>
      </c>
      <c r="C49" s="4" t="s">
        <v>612</v>
      </c>
      <c r="D49" s="4" t="s">
        <v>613</v>
      </c>
      <c r="E49" s="4" t="s">
        <v>16</v>
      </c>
      <c r="F49" s="4" t="s">
        <v>16</v>
      </c>
      <c r="G49" s="4" t="s">
        <v>63</v>
      </c>
      <c r="H49" s="4" t="s">
        <v>63</v>
      </c>
    </row>
    <row r="50" spans="1:8" ht="15.75" hidden="1" customHeight="1" x14ac:dyDescent="0.25">
      <c r="F50" s="30" t="s">
        <v>1996</v>
      </c>
    </row>
    <row r="51" spans="1:8" ht="15.75" hidden="1" customHeight="1" x14ac:dyDescent="0.25">
      <c r="F51" s="30" t="s">
        <v>1997</v>
      </c>
    </row>
    <row r="52" spans="1:8" ht="15.75" hidden="1" customHeight="1" x14ac:dyDescent="0.25">
      <c r="F52" s="30" t="s">
        <v>1998</v>
      </c>
    </row>
    <row r="53" spans="1:8" ht="15.75" customHeight="1" x14ac:dyDescent="0.25"/>
    <row r="54" spans="1:8" ht="15.75" customHeight="1" x14ac:dyDescent="0.25"/>
    <row r="55" spans="1:8" ht="15.75" customHeight="1" x14ac:dyDescent="0.25"/>
    <row r="56" spans="1:8" ht="15.75" customHeight="1" x14ac:dyDescent="0.25"/>
    <row r="57" spans="1:8" ht="15.75" customHeight="1" x14ac:dyDescent="0.25"/>
    <row r="58" spans="1:8" ht="15.75" customHeight="1" x14ac:dyDescent="0.25"/>
    <row r="59" spans="1:8" ht="15.75" customHeight="1" x14ac:dyDescent="0.25"/>
    <row r="60" spans="1:8" ht="15.75" customHeight="1" x14ac:dyDescent="0.25"/>
    <row r="61" spans="1:8" ht="15.75" customHeight="1" x14ac:dyDescent="0.25"/>
    <row r="62" spans="1:8" ht="15.75" customHeight="1" x14ac:dyDescent="0.25"/>
    <row r="63" spans="1:8" ht="15.75" customHeight="1" x14ac:dyDescent="0.25"/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A4:H52">
    <filterColumn colId="6">
      <filters>
        <filter val="Yes"/>
      </filters>
    </filterColumn>
  </autoFilter>
  <mergeCells count="3">
    <mergeCell ref="A3:H3"/>
    <mergeCell ref="A2:H2"/>
    <mergeCell ref="A1:H1"/>
  </mergeCells>
  <hyperlinks>
    <hyperlink ref="E5" r:id="rId1"/>
    <hyperlink ref="F5" r:id="rId2"/>
    <hyperlink ref="E6" r:id="rId3"/>
    <hyperlink ref="F6" r:id="rId4"/>
    <hyperlink ref="E7" r:id="rId5"/>
    <hyperlink ref="F7" r:id="rId6"/>
    <hyperlink ref="E8" r:id="rId7"/>
    <hyperlink ref="F8" r:id="rId8"/>
    <hyperlink ref="E9" r:id="rId9"/>
    <hyperlink ref="F9" r:id="rId10"/>
    <hyperlink ref="E10" r:id="rId11"/>
    <hyperlink ref="F10" r:id="rId12"/>
    <hyperlink ref="F11" r:id="rId13"/>
    <hyperlink ref="F12" r:id="rId14"/>
    <hyperlink ref="F13" r:id="rId15"/>
    <hyperlink ref="F14" r:id="rId16"/>
    <hyperlink ref="F15" r:id="rId17"/>
    <hyperlink ref="E16" r:id="rId18"/>
    <hyperlink ref="F16" r:id="rId19"/>
    <hyperlink ref="F17" r:id="rId20"/>
    <hyperlink ref="F18" r:id="rId21"/>
    <hyperlink ref="E19" r:id="rId22"/>
    <hyperlink ref="F19" r:id="rId23"/>
    <hyperlink ref="E20" r:id="rId24"/>
    <hyperlink ref="F20" r:id="rId25"/>
    <hyperlink ref="F22" r:id="rId26"/>
    <hyperlink ref="F23" r:id="rId27"/>
    <hyperlink ref="E24" r:id="rId28"/>
    <hyperlink ref="F25" r:id="rId29"/>
    <hyperlink ref="E26" r:id="rId30"/>
    <hyperlink ref="F27" r:id="rId31"/>
    <hyperlink ref="E29" r:id="rId32"/>
    <hyperlink ref="F30" r:id="rId33"/>
    <hyperlink ref="F31" r:id="rId34"/>
    <hyperlink ref="F32" r:id="rId35"/>
    <hyperlink ref="F33" r:id="rId36"/>
    <hyperlink ref="E34" r:id="rId37"/>
    <hyperlink ref="F34" r:id="rId38"/>
    <hyperlink ref="E35" r:id="rId39"/>
    <hyperlink ref="F35" r:id="rId40"/>
    <hyperlink ref="E36" r:id="rId41"/>
    <hyperlink ref="F38" r:id="rId42"/>
    <hyperlink ref="F39" r:id="rId43"/>
    <hyperlink ref="F41" r:id="rId44"/>
    <hyperlink ref="F42" r:id="rId45"/>
    <hyperlink ref="F43" r:id="rId46"/>
    <hyperlink ref="F44" r:id="rId47"/>
    <hyperlink ref="F45" r:id="rId48"/>
    <hyperlink ref="F46" r:id="rId49"/>
    <hyperlink ref="F47" r:id="rId50"/>
  </hyperlinks>
  <pageMargins left="0.7" right="0.7" top="0.75" bottom="0.75" header="0" footer="0"/>
  <pageSetup orientation="landscape" r:id="rId51"/>
  <drawing r:id="rId5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01"/>
  <sheetViews>
    <sheetView topLeftCell="A10" zoomScale="110" zoomScaleNormal="110" workbookViewId="0">
      <selection activeCell="G57" sqref="G57"/>
    </sheetView>
  </sheetViews>
  <sheetFormatPr defaultColWidth="14.42578125" defaultRowHeight="15" customHeight="1" x14ac:dyDescent="0.25"/>
  <cols>
    <col min="1" max="1" width="40" customWidth="1"/>
    <col min="2" max="2" width="15.5703125" hidden="1" customWidth="1"/>
    <col min="3" max="3" width="62.42578125" hidden="1" customWidth="1"/>
    <col min="4" max="4" width="16.42578125" customWidth="1"/>
    <col min="5" max="5" width="31.7109375" customWidth="1"/>
    <col min="6" max="6" width="135.42578125" hidden="1" customWidth="1"/>
    <col min="7" max="7" width="16.42578125" customWidth="1"/>
    <col min="8" max="8" width="13.5703125" customWidth="1"/>
    <col min="9" max="9" width="25.140625" customWidth="1"/>
    <col min="10" max="26" width="8.7109375" customWidth="1"/>
  </cols>
  <sheetData>
    <row r="1" spans="1:10" ht="18.75" x14ac:dyDescent="0.3">
      <c r="A1" s="46" t="s">
        <v>1418</v>
      </c>
      <c r="B1" s="49"/>
      <c r="C1" s="49"/>
      <c r="D1" s="49"/>
      <c r="E1" s="49"/>
      <c r="F1" s="49"/>
      <c r="G1" s="49"/>
      <c r="H1" s="49"/>
    </row>
    <row r="2" spans="1:10" ht="15.75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1" t="s">
        <v>8</v>
      </c>
      <c r="G2" s="2" t="s">
        <v>9</v>
      </c>
      <c r="H2" s="2" t="s">
        <v>10</v>
      </c>
      <c r="I2" s="27"/>
      <c r="J2" s="4"/>
    </row>
    <row r="3" spans="1:10" ht="15.75" hidden="1" x14ac:dyDescent="0.25">
      <c r="A3" s="4" t="s">
        <v>1419</v>
      </c>
      <c r="B3" s="4" t="s">
        <v>802</v>
      </c>
      <c r="C3" s="4" t="s">
        <v>1420</v>
      </c>
      <c r="D3" s="4" t="s">
        <v>1421</v>
      </c>
      <c r="E3" s="6" t="s">
        <v>1422</v>
      </c>
      <c r="F3" s="9" t="s">
        <v>1423</v>
      </c>
      <c r="G3" s="4" t="s">
        <v>63</v>
      </c>
      <c r="H3" s="4" t="s">
        <v>63</v>
      </c>
      <c r="I3" s="4"/>
      <c r="J3" s="4"/>
    </row>
    <row r="4" spans="1:10" ht="15.75" x14ac:dyDescent="0.25">
      <c r="A4" s="4" t="s">
        <v>1424</v>
      </c>
      <c r="B4" s="4" t="s">
        <v>52</v>
      </c>
      <c r="C4" s="4" t="s">
        <v>1425</v>
      </c>
      <c r="D4" s="4" t="s">
        <v>1426</v>
      </c>
      <c r="E4" s="4" t="s">
        <v>16</v>
      </c>
      <c r="F4" s="5" t="s">
        <v>1427</v>
      </c>
      <c r="G4" s="4" t="s">
        <v>23</v>
      </c>
      <c r="H4" s="4" t="s">
        <v>23</v>
      </c>
      <c r="I4" s="4"/>
      <c r="J4" s="4"/>
    </row>
    <row r="5" spans="1:10" s="26" customFormat="1" ht="15.75" x14ac:dyDescent="0.25">
      <c r="A5" s="4" t="s">
        <v>1992</v>
      </c>
      <c r="B5" s="4" t="s">
        <v>13</v>
      </c>
      <c r="C5" s="4" t="s">
        <v>1993</v>
      </c>
      <c r="D5" s="28" t="s">
        <v>1994</v>
      </c>
      <c r="E5" s="28" t="s">
        <v>16</v>
      </c>
      <c r="F5" s="7" t="s">
        <v>1995</v>
      </c>
      <c r="G5" s="4" t="s">
        <v>23</v>
      </c>
      <c r="H5" s="4" t="s">
        <v>23</v>
      </c>
      <c r="I5" s="4"/>
      <c r="J5" s="4"/>
    </row>
    <row r="6" spans="1:10" ht="15.75" x14ac:dyDescent="0.25">
      <c r="A6" s="4" t="s">
        <v>1428</v>
      </c>
      <c r="B6" s="4" t="s">
        <v>31</v>
      </c>
      <c r="C6" s="4" t="s">
        <v>1429</v>
      </c>
      <c r="D6" s="4" t="s">
        <v>1430</v>
      </c>
      <c r="E6" s="4" t="s">
        <v>1431</v>
      </c>
      <c r="F6" s="5" t="s">
        <v>1432</v>
      </c>
      <c r="G6" s="4" t="s">
        <v>23</v>
      </c>
      <c r="H6" s="4" t="s">
        <v>23</v>
      </c>
      <c r="I6" s="4"/>
      <c r="J6" s="4"/>
    </row>
    <row r="7" spans="1:10" ht="15.75" hidden="1" x14ac:dyDescent="0.25">
      <c r="A7" s="4" t="s">
        <v>1433</v>
      </c>
      <c r="B7" s="4" t="s">
        <v>36</v>
      </c>
      <c r="C7" s="4" t="s">
        <v>1434</v>
      </c>
      <c r="D7" s="4" t="s">
        <v>1435</v>
      </c>
      <c r="E7" s="4" t="s">
        <v>16</v>
      </c>
      <c r="F7" s="5" t="s">
        <v>1436</v>
      </c>
      <c r="G7" s="4" t="s">
        <v>20</v>
      </c>
      <c r="H7" s="4" t="s">
        <v>20</v>
      </c>
      <c r="I7" s="4"/>
      <c r="J7" s="4"/>
    </row>
    <row r="8" spans="1:10" ht="15.75" x14ac:dyDescent="0.25">
      <c r="A8" s="4" t="s">
        <v>1437</v>
      </c>
      <c r="B8" s="4" t="s">
        <v>52</v>
      </c>
      <c r="C8" s="4" t="s">
        <v>1438</v>
      </c>
      <c r="D8" s="4" t="s">
        <v>1439</v>
      </c>
      <c r="E8" s="4" t="s">
        <v>16</v>
      </c>
      <c r="F8" s="5" t="s">
        <v>1440</v>
      </c>
      <c r="G8" s="4" t="s">
        <v>23</v>
      </c>
      <c r="H8" s="4" t="s">
        <v>23</v>
      </c>
      <c r="I8" s="4"/>
      <c r="J8" s="4"/>
    </row>
    <row r="9" spans="1:10" ht="15.75" x14ac:dyDescent="0.25">
      <c r="A9" s="4" t="s">
        <v>1441</v>
      </c>
      <c r="B9" s="4" t="s">
        <v>31</v>
      </c>
      <c r="C9" s="4" t="s">
        <v>1442</v>
      </c>
      <c r="D9" s="4" t="s">
        <v>1443</v>
      </c>
      <c r="E9" s="4" t="s">
        <v>1444</v>
      </c>
      <c r="F9" s="5" t="s">
        <v>1445</v>
      </c>
      <c r="G9" s="4" t="s">
        <v>23</v>
      </c>
      <c r="H9" s="4" t="s">
        <v>23</v>
      </c>
      <c r="I9" s="4"/>
      <c r="J9" s="4"/>
    </row>
    <row r="10" spans="1:10" ht="15.75" x14ac:dyDescent="0.25">
      <c r="A10" s="4" t="s">
        <v>708</v>
      </c>
      <c r="B10" s="4" t="s">
        <v>13</v>
      </c>
      <c r="C10" s="4" t="s">
        <v>1446</v>
      </c>
      <c r="D10" s="4" t="s">
        <v>1447</v>
      </c>
      <c r="E10" s="4" t="s">
        <v>16</v>
      </c>
      <c r="F10" s="9" t="s">
        <v>137</v>
      </c>
      <c r="G10" s="4" t="s">
        <v>23</v>
      </c>
      <c r="H10" s="4" t="s">
        <v>23</v>
      </c>
      <c r="I10" s="4"/>
      <c r="J10" s="4"/>
    </row>
    <row r="11" spans="1:10" ht="15.75" x14ac:dyDescent="0.25">
      <c r="A11" s="4" t="s">
        <v>1448</v>
      </c>
      <c r="B11" s="4" t="s">
        <v>31</v>
      </c>
      <c r="C11" s="4" t="s">
        <v>1449</v>
      </c>
      <c r="D11" s="4" t="s">
        <v>1450</v>
      </c>
      <c r="E11" s="4" t="s">
        <v>1451</v>
      </c>
      <c r="F11" s="5" t="s">
        <v>1452</v>
      </c>
      <c r="G11" s="4" t="s">
        <v>23</v>
      </c>
      <c r="H11" s="4" t="s">
        <v>20</v>
      </c>
      <c r="I11" s="4"/>
      <c r="J11" s="4"/>
    </row>
    <row r="12" spans="1:10" ht="15.75" hidden="1" x14ac:dyDescent="0.25">
      <c r="A12" s="4" t="s">
        <v>1453</v>
      </c>
      <c r="B12" s="4" t="s">
        <v>1454</v>
      </c>
      <c r="C12" s="4" t="s">
        <v>1455</v>
      </c>
      <c r="D12" s="4" t="s">
        <v>1456</v>
      </c>
      <c r="E12" s="4" t="s">
        <v>1457</v>
      </c>
      <c r="F12" s="5" t="s">
        <v>1458</v>
      </c>
      <c r="G12" s="4" t="s">
        <v>20</v>
      </c>
      <c r="H12" s="4" t="s">
        <v>20</v>
      </c>
      <c r="I12" s="4"/>
      <c r="J12" s="4"/>
    </row>
    <row r="13" spans="1:10" ht="15.75" x14ac:dyDescent="0.25">
      <c r="A13" s="4" t="s">
        <v>1459</v>
      </c>
      <c r="B13" s="4" t="s">
        <v>917</v>
      </c>
      <c r="C13" s="4" t="s">
        <v>1460</v>
      </c>
      <c r="D13" s="4" t="s">
        <v>1461</v>
      </c>
      <c r="E13" s="4" t="s">
        <v>16</v>
      </c>
      <c r="F13" s="5" t="s">
        <v>16</v>
      </c>
      <c r="G13" s="4" t="s">
        <v>23</v>
      </c>
      <c r="H13" s="4" t="s">
        <v>23</v>
      </c>
      <c r="I13" s="4"/>
      <c r="J13" s="4"/>
    </row>
    <row r="14" spans="1:10" ht="15.75" hidden="1" x14ac:dyDescent="0.25">
      <c r="A14" s="4" t="s">
        <v>1462</v>
      </c>
      <c r="B14" s="4" t="s">
        <v>36</v>
      </c>
      <c r="C14" s="4" t="s">
        <v>1463</v>
      </c>
      <c r="D14" s="4" t="s">
        <v>1464</v>
      </c>
      <c r="E14" s="4" t="s">
        <v>16</v>
      </c>
      <c r="F14" s="5" t="s">
        <v>1465</v>
      </c>
      <c r="G14" s="4" t="s">
        <v>20</v>
      </c>
      <c r="H14" s="4" t="s">
        <v>20</v>
      </c>
      <c r="I14" s="4"/>
      <c r="J14" s="4"/>
    </row>
    <row r="15" spans="1:10" ht="15.75" x14ac:dyDescent="0.25">
      <c r="A15" s="4" t="s">
        <v>1466</v>
      </c>
      <c r="B15" s="4" t="s">
        <v>31</v>
      </c>
      <c r="C15" s="4" t="s">
        <v>1467</v>
      </c>
      <c r="D15" s="4" t="s">
        <v>1468</v>
      </c>
      <c r="E15" s="4" t="s">
        <v>1469</v>
      </c>
      <c r="F15" s="5" t="s">
        <v>1470</v>
      </c>
      <c r="G15" s="4" t="s">
        <v>23</v>
      </c>
      <c r="H15" s="4" t="s">
        <v>20</v>
      </c>
      <c r="I15" s="4"/>
      <c r="J15" s="4"/>
    </row>
    <row r="16" spans="1:10" ht="15.75" x14ac:dyDescent="0.25">
      <c r="A16" s="4" t="s">
        <v>738</v>
      </c>
      <c r="B16" s="4" t="s">
        <v>13</v>
      </c>
      <c r="C16" s="4" t="s">
        <v>1471</v>
      </c>
      <c r="D16" s="4" t="s">
        <v>1472</v>
      </c>
      <c r="E16" s="4" t="s">
        <v>16</v>
      </c>
      <c r="F16" s="5" t="s">
        <v>1473</v>
      </c>
      <c r="G16" s="4" t="s">
        <v>23</v>
      </c>
      <c r="H16" s="4" t="s">
        <v>23</v>
      </c>
      <c r="I16" s="4"/>
      <c r="J16" s="4"/>
    </row>
    <row r="17" spans="1:10" ht="15.75" hidden="1" x14ac:dyDescent="0.25">
      <c r="A17" s="4" t="s">
        <v>1474</v>
      </c>
      <c r="B17" s="4" t="s">
        <v>36</v>
      </c>
      <c r="C17" s="4" t="s">
        <v>1475</v>
      </c>
      <c r="D17" s="4" t="s">
        <v>1435</v>
      </c>
      <c r="E17" s="4" t="s">
        <v>16</v>
      </c>
      <c r="F17" s="5" t="s">
        <v>1476</v>
      </c>
      <c r="G17" s="4" t="s">
        <v>20</v>
      </c>
      <c r="H17" s="4" t="s">
        <v>20</v>
      </c>
      <c r="I17" s="4"/>
      <c r="J17" s="4"/>
    </row>
    <row r="18" spans="1:10" ht="15.75" x14ac:dyDescent="0.25">
      <c r="A18" s="4" t="s">
        <v>1477</v>
      </c>
      <c r="B18" s="4" t="s">
        <v>36</v>
      </c>
      <c r="C18" s="4" t="s">
        <v>1478</v>
      </c>
      <c r="D18" s="4" t="s">
        <v>1479</v>
      </c>
      <c r="E18" s="4" t="s">
        <v>1480</v>
      </c>
      <c r="F18" s="5" t="s">
        <v>474</v>
      </c>
      <c r="G18" s="28" t="s">
        <v>1991</v>
      </c>
      <c r="H18" s="28" t="s">
        <v>1991</v>
      </c>
      <c r="I18" s="28"/>
      <c r="J18" s="4"/>
    </row>
    <row r="19" spans="1:10" ht="15.75" x14ac:dyDescent="0.25">
      <c r="A19" s="4" t="s">
        <v>1481</v>
      </c>
      <c r="B19" s="4" t="s">
        <v>168</v>
      </c>
      <c r="C19" s="4" t="s">
        <v>1482</v>
      </c>
      <c r="D19" s="4" t="s">
        <v>1483</v>
      </c>
      <c r="E19" s="4" t="s">
        <v>1484</v>
      </c>
      <c r="F19" s="5" t="s">
        <v>1485</v>
      </c>
      <c r="G19" s="4" t="s">
        <v>23</v>
      </c>
      <c r="H19" s="4" t="s">
        <v>20</v>
      </c>
      <c r="I19" s="4"/>
      <c r="J19" s="4"/>
    </row>
    <row r="20" spans="1:10" ht="15.75" x14ac:dyDescent="0.25">
      <c r="A20" s="4" t="s">
        <v>1486</v>
      </c>
      <c r="B20" s="4" t="s">
        <v>993</v>
      </c>
      <c r="C20" s="4" t="s">
        <v>1487</v>
      </c>
      <c r="D20" s="4" t="s">
        <v>1488</v>
      </c>
      <c r="E20" s="4" t="s">
        <v>1489</v>
      </c>
      <c r="F20" s="5" t="s">
        <v>1490</v>
      </c>
      <c r="G20" s="4" t="s">
        <v>23</v>
      </c>
      <c r="H20" s="4" t="s">
        <v>23</v>
      </c>
      <c r="I20" s="4"/>
      <c r="J20" s="4"/>
    </row>
    <row r="21" spans="1:10" ht="15.75" x14ac:dyDescent="0.25">
      <c r="A21" s="4" t="s">
        <v>1491</v>
      </c>
      <c r="B21" s="4" t="s">
        <v>13</v>
      </c>
      <c r="C21" s="4" t="s">
        <v>1492</v>
      </c>
      <c r="D21" s="4" t="s">
        <v>1493</v>
      </c>
      <c r="E21" s="4" t="s">
        <v>16</v>
      </c>
      <c r="F21" s="9" t="s">
        <v>1494</v>
      </c>
      <c r="G21" s="4" t="s">
        <v>23</v>
      </c>
      <c r="H21" s="4" t="s">
        <v>20</v>
      </c>
      <c r="I21" s="4"/>
      <c r="J21" s="4"/>
    </row>
    <row r="22" spans="1:10" ht="15.75" customHeight="1" x14ac:dyDescent="0.25">
      <c r="A22" s="4" t="s">
        <v>1495</v>
      </c>
      <c r="B22" s="4" t="s">
        <v>917</v>
      </c>
      <c r="C22" s="4" t="s">
        <v>1496</v>
      </c>
      <c r="D22" s="4" t="s">
        <v>1497</v>
      </c>
      <c r="E22" s="4" t="s">
        <v>1498</v>
      </c>
      <c r="F22" s="5" t="s">
        <v>1499</v>
      </c>
      <c r="G22" s="4" t="s">
        <v>23</v>
      </c>
      <c r="H22" s="4" t="s">
        <v>23</v>
      </c>
      <c r="I22" s="4"/>
      <c r="J22" s="4"/>
    </row>
    <row r="23" spans="1:10" ht="15.75" customHeight="1" x14ac:dyDescent="0.25">
      <c r="A23" s="4" t="s">
        <v>1041</v>
      </c>
      <c r="B23" s="4" t="s">
        <v>52</v>
      </c>
      <c r="C23" s="4" t="s">
        <v>1500</v>
      </c>
      <c r="D23" s="4" t="s">
        <v>1501</v>
      </c>
      <c r="E23" s="4" t="s">
        <v>16</v>
      </c>
      <c r="F23" s="14" t="s">
        <v>1044</v>
      </c>
      <c r="G23" s="8" t="s">
        <v>23</v>
      </c>
      <c r="H23" s="8" t="s">
        <v>23</v>
      </c>
      <c r="I23" s="4"/>
      <c r="J23" s="4"/>
    </row>
    <row r="24" spans="1:10" ht="15.75" customHeight="1" x14ac:dyDescent="0.25">
      <c r="A24" s="4" t="s">
        <v>1502</v>
      </c>
      <c r="B24" s="4" t="s">
        <v>52</v>
      </c>
      <c r="C24" s="4" t="s">
        <v>1503</v>
      </c>
      <c r="D24" s="4" t="s">
        <v>1504</v>
      </c>
      <c r="E24" s="4" t="s">
        <v>16</v>
      </c>
      <c r="F24" s="5" t="s">
        <v>1505</v>
      </c>
      <c r="G24" s="4" t="s">
        <v>23</v>
      </c>
      <c r="H24" s="4" t="s">
        <v>23</v>
      </c>
      <c r="I24" s="4"/>
      <c r="J24" s="4"/>
    </row>
    <row r="25" spans="1:10" ht="15.75" customHeight="1" x14ac:dyDescent="0.25">
      <c r="A25" s="4" t="s">
        <v>1049</v>
      </c>
      <c r="B25" s="4" t="s">
        <v>13</v>
      </c>
      <c r="C25" s="4" t="s">
        <v>1506</v>
      </c>
      <c r="D25" s="4" t="s">
        <v>1507</v>
      </c>
      <c r="E25" s="4" t="s">
        <v>16</v>
      </c>
      <c r="F25" s="5" t="s">
        <v>1508</v>
      </c>
      <c r="G25" s="4" t="s">
        <v>23</v>
      </c>
      <c r="H25" s="4" t="s">
        <v>23</v>
      </c>
      <c r="I25" s="4"/>
      <c r="J25" s="4"/>
    </row>
    <row r="26" spans="1:10" ht="15.75" customHeight="1" x14ac:dyDescent="0.25">
      <c r="A26" s="4" t="s">
        <v>1509</v>
      </c>
      <c r="B26" s="4" t="s">
        <v>13</v>
      </c>
      <c r="C26" s="4" t="s">
        <v>1510</v>
      </c>
      <c r="D26" s="4" t="s">
        <v>1511</v>
      </c>
      <c r="E26" s="4" t="s">
        <v>16</v>
      </c>
      <c r="F26" s="5" t="s">
        <v>1512</v>
      </c>
      <c r="G26" s="4" t="s">
        <v>23</v>
      </c>
      <c r="H26" s="4" t="s">
        <v>23</v>
      </c>
      <c r="I26" s="4"/>
      <c r="J26" s="4"/>
    </row>
    <row r="27" spans="1:10" ht="15.75" hidden="1" customHeight="1" x14ac:dyDescent="0.25">
      <c r="A27" s="4" t="s">
        <v>1513</v>
      </c>
      <c r="B27" s="4" t="s">
        <v>41</v>
      </c>
      <c r="C27" s="4" t="s">
        <v>1514</v>
      </c>
      <c r="D27" s="4" t="s">
        <v>1515</v>
      </c>
      <c r="E27" s="4" t="s">
        <v>16</v>
      </c>
      <c r="F27" s="5" t="s">
        <v>72</v>
      </c>
      <c r="G27" s="4" t="s">
        <v>20</v>
      </c>
      <c r="H27" s="4" t="s">
        <v>20</v>
      </c>
      <c r="I27" s="4"/>
      <c r="J27" s="4"/>
    </row>
    <row r="28" spans="1:10" ht="15.75" hidden="1" customHeight="1" x14ac:dyDescent="0.25">
      <c r="A28" s="4" t="s">
        <v>1516</v>
      </c>
      <c r="B28" s="4" t="s">
        <v>12</v>
      </c>
      <c r="C28" s="4" t="s">
        <v>1517</v>
      </c>
      <c r="D28" s="4" t="s">
        <v>1518</v>
      </c>
      <c r="E28" s="4" t="s">
        <v>16</v>
      </c>
      <c r="F28" s="5" t="s">
        <v>1519</v>
      </c>
      <c r="G28" s="4" t="s">
        <v>20</v>
      </c>
      <c r="H28" s="4" t="s">
        <v>20</v>
      </c>
      <c r="I28" s="4"/>
      <c r="J28" s="4"/>
    </row>
    <row r="29" spans="1:10" ht="15.75" hidden="1" customHeight="1" x14ac:dyDescent="0.25">
      <c r="A29" s="4" t="s">
        <v>1520</v>
      </c>
      <c r="B29" s="4" t="s">
        <v>36</v>
      </c>
      <c r="C29" s="4" t="s">
        <v>1521</v>
      </c>
      <c r="D29" s="4" t="s">
        <v>1522</v>
      </c>
      <c r="E29" s="4" t="s">
        <v>16</v>
      </c>
      <c r="F29" s="5" t="s">
        <v>1523</v>
      </c>
      <c r="G29" s="4" t="s">
        <v>20</v>
      </c>
      <c r="H29" s="4" t="s">
        <v>20</v>
      </c>
      <c r="I29" s="4"/>
      <c r="J29" s="4"/>
    </row>
    <row r="30" spans="1:10" ht="15.75" hidden="1" customHeight="1" x14ac:dyDescent="0.25">
      <c r="A30" s="4" t="s">
        <v>1524</v>
      </c>
      <c r="B30" s="4" t="s">
        <v>41</v>
      </c>
      <c r="C30" s="4" t="s">
        <v>1525</v>
      </c>
      <c r="D30" s="4" t="s">
        <v>1526</v>
      </c>
      <c r="E30" s="4" t="s">
        <v>1527</v>
      </c>
      <c r="F30" s="5" t="s">
        <v>1528</v>
      </c>
      <c r="G30" s="4" t="s">
        <v>20</v>
      </c>
      <c r="H30" s="4" t="s">
        <v>20</v>
      </c>
      <c r="I30" s="4"/>
      <c r="J30" s="4"/>
    </row>
    <row r="31" spans="1:10" ht="15.75" customHeight="1" x14ac:dyDescent="0.25">
      <c r="A31" s="4" t="s">
        <v>1529</v>
      </c>
      <c r="B31" s="4" t="s">
        <v>13</v>
      </c>
      <c r="C31" s="4" t="s">
        <v>1530</v>
      </c>
      <c r="D31" s="4" t="s">
        <v>1531</v>
      </c>
      <c r="E31" s="4" t="s">
        <v>16</v>
      </c>
      <c r="F31" s="5" t="s">
        <v>16</v>
      </c>
      <c r="G31" s="4" t="s">
        <v>23</v>
      </c>
      <c r="H31" s="4" t="s">
        <v>23</v>
      </c>
      <c r="I31" s="4"/>
      <c r="J31" s="4"/>
    </row>
    <row r="32" spans="1:10" ht="15.75" hidden="1" customHeight="1" x14ac:dyDescent="0.25">
      <c r="A32" s="4" t="s">
        <v>1532</v>
      </c>
      <c r="B32" s="4" t="s">
        <v>41</v>
      </c>
      <c r="C32" s="4" t="s">
        <v>1533</v>
      </c>
      <c r="D32" s="4" t="s">
        <v>1534</v>
      </c>
      <c r="E32" s="4" t="s">
        <v>1535</v>
      </c>
      <c r="F32" s="5" t="s">
        <v>1536</v>
      </c>
      <c r="G32" s="4" t="s">
        <v>20</v>
      </c>
      <c r="H32" s="4" t="s">
        <v>20</v>
      </c>
      <c r="I32" s="4"/>
      <c r="J32" s="4"/>
    </row>
    <row r="33" spans="1:10" ht="15.75" hidden="1" customHeight="1" x14ac:dyDescent="0.25">
      <c r="A33" s="4" t="s">
        <v>1537</v>
      </c>
      <c r="B33" s="4" t="s">
        <v>167</v>
      </c>
      <c r="C33" s="4" t="s">
        <v>1538</v>
      </c>
      <c r="D33" s="4" t="s">
        <v>1539</v>
      </c>
      <c r="E33" s="4" t="s">
        <v>16</v>
      </c>
      <c r="F33" s="5" t="s">
        <v>1540</v>
      </c>
      <c r="G33" s="4" t="s">
        <v>20</v>
      </c>
      <c r="H33" s="4" t="s">
        <v>20</v>
      </c>
      <c r="I33" s="4"/>
      <c r="J33" s="4"/>
    </row>
    <row r="34" spans="1:10" ht="15.75" hidden="1" customHeight="1" x14ac:dyDescent="0.25">
      <c r="A34" s="4" t="s">
        <v>1541</v>
      </c>
      <c r="B34" s="4" t="s">
        <v>1542</v>
      </c>
      <c r="C34" s="4" t="s">
        <v>1455</v>
      </c>
      <c r="D34" s="4" t="s">
        <v>1543</v>
      </c>
      <c r="E34" s="4" t="s">
        <v>1544</v>
      </c>
      <c r="F34" s="5" t="s">
        <v>1545</v>
      </c>
      <c r="G34" s="4" t="s">
        <v>20</v>
      </c>
      <c r="H34" s="4" t="s">
        <v>20</v>
      </c>
      <c r="I34" s="4"/>
      <c r="J34" s="4"/>
    </row>
    <row r="35" spans="1:10" ht="15.75" hidden="1" customHeight="1" x14ac:dyDescent="0.25">
      <c r="A35" s="4" t="s">
        <v>1546</v>
      </c>
      <c r="B35" s="4" t="s">
        <v>36</v>
      </c>
      <c r="C35" s="4" t="s">
        <v>1547</v>
      </c>
      <c r="D35" s="4" t="s">
        <v>1548</v>
      </c>
      <c r="E35" s="4" t="s">
        <v>1549</v>
      </c>
      <c r="F35" s="5" t="s">
        <v>1550</v>
      </c>
      <c r="G35" s="4" t="s">
        <v>20</v>
      </c>
      <c r="H35" s="4" t="s">
        <v>20</v>
      </c>
      <c r="I35" s="4"/>
      <c r="J35" s="4"/>
    </row>
    <row r="36" spans="1:10" ht="15.75" hidden="1" customHeight="1" x14ac:dyDescent="0.25">
      <c r="A36" s="4" t="s">
        <v>1551</v>
      </c>
      <c r="B36" s="4" t="s">
        <v>108</v>
      </c>
      <c r="C36" s="4" t="s">
        <v>1552</v>
      </c>
      <c r="D36" s="4" t="s">
        <v>1553</v>
      </c>
      <c r="E36" s="4" t="s">
        <v>16</v>
      </c>
      <c r="F36" s="5" t="s">
        <v>1554</v>
      </c>
      <c r="G36" s="4" t="s">
        <v>20</v>
      </c>
      <c r="H36" s="4" t="s">
        <v>20</v>
      </c>
      <c r="I36" s="4"/>
      <c r="J36" s="4"/>
    </row>
    <row r="37" spans="1:10" ht="15.75" hidden="1" customHeight="1" x14ac:dyDescent="0.25">
      <c r="A37" s="4" t="s">
        <v>1555</v>
      </c>
      <c r="B37" s="4" t="s">
        <v>45</v>
      </c>
      <c r="C37" s="4" t="s">
        <v>1556</v>
      </c>
      <c r="D37" s="4" t="s">
        <v>1557</v>
      </c>
      <c r="E37" s="4" t="s">
        <v>16</v>
      </c>
      <c r="F37" s="9" t="s">
        <v>1558</v>
      </c>
      <c r="G37" s="4" t="s">
        <v>20</v>
      </c>
      <c r="H37" s="4" t="s">
        <v>20</v>
      </c>
      <c r="I37" s="4"/>
      <c r="J37" s="4"/>
    </row>
    <row r="38" spans="1:10" ht="15.75" hidden="1" customHeight="1" x14ac:dyDescent="0.25">
      <c r="A38" s="4" t="s">
        <v>1559</v>
      </c>
      <c r="B38" s="4" t="s">
        <v>36</v>
      </c>
      <c r="C38" s="4" t="s">
        <v>1560</v>
      </c>
      <c r="D38" s="4" t="s">
        <v>1561</v>
      </c>
      <c r="E38" s="4" t="s">
        <v>16</v>
      </c>
      <c r="F38" s="5" t="s">
        <v>1562</v>
      </c>
      <c r="G38" s="4" t="s">
        <v>20</v>
      </c>
      <c r="H38" s="4" t="s">
        <v>20</v>
      </c>
      <c r="I38" s="4"/>
      <c r="J38" s="4"/>
    </row>
    <row r="39" spans="1:10" ht="15.75" customHeight="1" x14ac:dyDescent="0.25">
      <c r="A39" s="4" t="s">
        <v>1563</v>
      </c>
      <c r="B39" s="4" t="s">
        <v>168</v>
      </c>
      <c r="C39" s="4" t="s">
        <v>1564</v>
      </c>
      <c r="D39" s="4" t="s">
        <v>1565</v>
      </c>
      <c r="E39" s="4" t="s">
        <v>16</v>
      </c>
      <c r="F39" s="5" t="s">
        <v>1566</v>
      </c>
      <c r="G39" s="4" t="s">
        <v>23</v>
      </c>
      <c r="H39" s="4" t="s">
        <v>20</v>
      </c>
      <c r="I39" s="4"/>
      <c r="J39" s="4"/>
    </row>
    <row r="40" spans="1:10" ht="15.75" hidden="1" customHeight="1" x14ac:dyDescent="0.25">
      <c r="A40" s="4" t="s">
        <v>1567</v>
      </c>
      <c r="B40" s="4" t="s">
        <v>41</v>
      </c>
      <c r="C40" s="4" t="s">
        <v>1514</v>
      </c>
      <c r="D40" s="4" t="s">
        <v>1568</v>
      </c>
      <c r="E40" s="4" t="s">
        <v>16</v>
      </c>
      <c r="F40" s="5" t="s">
        <v>72</v>
      </c>
      <c r="G40" s="4" t="s">
        <v>20</v>
      </c>
      <c r="H40" s="4" t="s">
        <v>20</v>
      </c>
      <c r="I40" s="4"/>
      <c r="J40" s="4"/>
    </row>
    <row r="41" spans="1:10" ht="15.75" customHeight="1" x14ac:dyDescent="0.25">
      <c r="A41" s="4" t="s">
        <v>1569</v>
      </c>
      <c r="B41" s="4" t="s">
        <v>31</v>
      </c>
      <c r="C41" s="4" t="s">
        <v>1570</v>
      </c>
      <c r="D41" s="4" t="s">
        <v>1571</v>
      </c>
      <c r="E41" s="4" t="s">
        <v>16</v>
      </c>
      <c r="F41" s="5" t="s">
        <v>1572</v>
      </c>
      <c r="G41" s="4" t="s">
        <v>23</v>
      </c>
      <c r="H41" s="4" t="s">
        <v>23</v>
      </c>
      <c r="I41" s="4"/>
      <c r="J41" s="4"/>
    </row>
    <row r="42" spans="1:10" ht="15.75" customHeight="1" x14ac:dyDescent="0.25">
      <c r="A42" s="4" t="s">
        <v>1573</v>
      </c>
      <c r="B42" s="4" t="s">
        <v>31</v>
      </c>
      <c r="C42" s="4" t="s">
        <v>1574</v>
      </c>
      <c r="D42" s="4" t="s">
        <v>1575</v>
      </c>
      <c r="E42" s="4" t="s">
        <v>16</v>
      </c>
      <c r="F42" s="5" t="s">
        <v>1576</v>
      </c>
      <c r="G42" s="4" t="s">
        <v>23</v>
      </c>
      <c r="H42" s="4" t="s">
        <v>20</v>
      </c>
      <c r="I42" s="4"/>
      <c r="J42" s="4"/>
    </row>
    <row r="43" spans="1:10" ht="15.75" hidden="1" customHeight="1" x14ac:dyDescent="0.25">
      <c r="A43" s="4" t="s">
        <v>1577</v>
      </c>
      <c r="B43" s="4" t="s">
        <v>1578</v>
      </c>
      <c r="C43" s="4" t="s">
        <v>1579</v>
      </c>
      <c r="D43" s="4" t="s">
        <v>1580</v>
      </c>
      <c r="E43" s="4" t="s">
        <v>16</v>
      </c>
      <c r="F43" s="5" t="s">
        <v>1581</v>
      </c>
      <c r="G43" s="4" t="s">
        <v>20</v>
      </c>
      <c r="H43" s="4" t="s">
        <v>20</v>
      </c>
      <c r="I43" s="4"/>
      <c r="J43" s="4"/>
    </row>
    <row r="44" spans="1:10" ht="15.75" customHeight="1" x14ac:dyDescent="0.25">
      <c r="A44" s="4" t="s">
        <v>1582</v>
      </c>
      <c r="B44" s="4" t="s">
        <v>52</v>
      </c>
      <c r="C44" s="4" t="s">
        <v>1583</v>
      </c>
      <c r="D44" s="4" t="s">
        <v>1584</v>
      </c>
      <c r="E44" s="4" t="s">
        <v>16</v>
      </c>
      <c r="F44" s="5" t="s">
        <v>1585</v>
      </c>
      <c r="G44" s="4" t="s">
        <v>23</v>
      </c>
      <c r="H44" s="4" t="s">
        <v>23</v>
      </c>
      <c r="I44" s="4"/>
      <c r="J44" s="4"/>
    </row>
    <row r="45" spans="1:10" ht="15.75" hidden="1" customHeight="1" x14ac:dyDescent="0.25">
      <c r="A45" s="4"/>
      <c r="B45" s="4"/>
      <c r="C45" s="4"/>
      <c r="D45" s="4"/>
      <c r="E45" s="4"/>
      <c r="F45" s="12" t="s">
        <v>1996</v>
      </c>
      <c r="G45" s="4">
        <f>COUNTIF(G3:G44,"Yes")</f>
        <v>23</v>
      </c>
      <c r="H45" s="4">
        <f>COUNTIF(H3:H44,"Yes")</f>
        <v>17</v>
      </c>
      <c r="I45" s="4"/>
      <c r="J45" s="4"/>
    </row>
    <row r="46" spans="1:10" ht="15.75" hidden="1" customHeight="1" x14ac:dyDescent="0.25">
      <c r="F46" s="12" t="s">
        <v>1997</v>
      </c>
      <c r="G46">
        <f>COUNTIF(G3:G44,"No")</f>
        <v>17</v>
      </c>
      <c r="H46">
        <f>COUNTIF(H3:H44,"No")</f>
        <v>23</v>
      </c>
    </row>
    <row r="47" spans="1:10" ht="15.75" hidden="1" customHeight="1" x14ac:dyDescent="0.25">
      <c r="F47" s="34" t="s">
        <v>1998</v>
      </c>
      <c r="G47">
        <f>COUNTIF(G3:G44,"NoAnswer")</f>
        <v>0</v>
      </c>
      <c r="H47">
        <f>COUNTIF(H3:H44,"No Asnwer")</f>
        <v>0</v>
      </c>
    </row>
    <row r="48" spans="1:10" ht="15.75" hidden="1" customHeight="1" x14ac:dyDescent="0.25">
      <c r="F48" s="3"/>
      <c r="G48" s="48" t="s">
        <v>2001</v>
      </c>
      <c r="H48" s="48"/>
    </row>
    <row r="49" spans="1:8" ht="15.75" customHeight="1" x14ac:dyDescent="0.25">
      <c r="A49" s="8" t="s">
        <v>1437</v>
      </c>
      <c r="D49" s="44" t="s">
        <v>1439</v>
      </c>
      <c r="E49" s="32" t="s">
        <v>16</v>
      </c>
      <c r="F49" s="3"/>
      <c r="G49" s="45" t="s">
        <v>23</v>
      </c>
      <c r="H49" s="45" t="s">
        <v>23</v>
      </c>
    </row>
    <row r="50" spans="1:8" ht="15.75" customHeight="1" x14ac:dyDescent="0.25">
      <c r="F50" s="3"/>
    </row>
    <row r="51" spans="1:8" ht="15.75" customHeight="1" x14ac:dyDescent="0.25">
      <c r="F51" s="3"/>
    </row>
    <row r="52" spans="1:8" ht="15.75" customHeight="1" x14ac:dyDescent="0.25">
      <c r="F52" s="3"/>
    </row>
    <row r="53" spans="1:8" ht="15.75" customHeight="1" x14ac:dyDescent="0.25">
      <c r="F53" s="3"/>
    </row>
    <row r="54" spans="1:8" ht="15.75" customHeight="1" x14ac:dyDescent="0.25">
      <c r="F54" s="3"/>
    </row>
    <row r="55" spans="1:8" ht="15.75" customHeight="1" x14ac:dyDescent="0.25">
      <c r="F55" s="3"/>
    </row>
    <row r="56" spans="1:8" ht="15.75" customHeight="1" x14ac:dyDescent="0.25">
      <c r="F56" s="3"/>
    </row>
    <row r="57" spans="1:8" ht="15.75" customHeight="1" x14ac:dyDescent="0.25">
      <c r="F57" s="3"/>
    </row>
    <row r="58" spans="1:8" ht="15.75" customHeight="1" x14ac:dyDescent="0.25">
      <c r="F58" s="3"/>
    </row>
    <row r="59" spans="1:8" ht="15.75" customHeight="1" x14ac:dyDescent="0.25">
      <c r="F59" s="3"/>
    </row>
    <row r="60" spans="1:8" ht="15.75" customHeight="1" x14ac:dyDescent="0.25">
      <c r="F60" s="3"/>
    </row>
    <row r="61" spans="1:8" ht="15.75" customHeight="1" x14ac:dyDescent="0.25">
      <c r="F61" s="3"/>
    </row>
    <row r="62" spans="1:8" ht="15.75" customHeight="1" x14ac:dyDescent="0.25">
      <c r="F62" s="3"/>
    </row>
    <row r="63" spans="1:8" ht="15.75" customHeight="1" x14ac:dyDescent="0.25">
      <c r="F63" s="3"/>
    </row>
    <row r="64" spans="1:8" ht="15.75" customHeight="1" x14ac:dyDescent="0.25">
      <c r="F64" s="3"/>
    </row>
    <row r="65" spans="6:6" ht="15.75" customHeight="1" x14ac:dyDescent="0.25">
      <c r="F65" s="3"/>
    </row>
    <row r="66" spans="6:6" ht="15.75" customHeight="1" x14ac:dyDescent="0.25">
      <c r="F66" s="3"/>
    </row>
    <row r="67" spans="6:6" ht="15.75" customHeight="1" x14ac:dyDescent="0.25">
      <c r="F67" s="3"/>
    </row>
    <row r="68" spans="6:6" ht="15.75" customHeight="1" x14ac:dyDescent="0.25">
      <c r="F68" s="3"/>
    </row>
    <row r="69" spans="6:6" ht="15.75" customHeight="1" x14ac:dyDescent="0.25">
      <c r="F69" s="3"/>
    </row>
    <row r="70" spans="6:6" ht="15.75" customHeight="1" x14ac:dyDescent="0.25">
      <c r="F70" s="3"/>
    </row>
    <row r="71" spans="6:6" ht="15.75" customHeight="1" x14ac:dyDescent="0.25">
      <c r="F71" s="3"/>
    </row>
    <row r="72" spans="6:6" ht="15.75" customHeight="1" x14ac:dyDescent="0.25">
      <c r="F72" s="3"/>
    </row>
    <row r="73" spans="6:6" ht="15.75" customHeight="1" x14ac:dyDescent="0.25">
      <c r="F73" s="3"/>
    </row>
    <row r="74" spans="6:6" ht="15.75" customHeight="1" x14ac:dyDescent="0.25">
      <c r="F74" s="3"/>
    </row>
    <row r="75" spans="6:6" ht="15.75" customHeight="1" x14ac:dyDescent="0.25">
      <c r="F75" s="3"/>
    </row>
    <row r="76" spans="6:6" ht="15.75" customHeight="1" x14ac:dyDescent="0.25">
      <c r="F76" s="3"/>
    </row>
    <row r="77" spans="6:6" ht="15.75" customHeight="1" x14ac:dyDescent="0.25">
      <c r="F77" s="3"/>
    </row>
    <row r="78" spans="6:6" ht="15.75" customHeight="1" x14ac:dyDescent="0.25">
      <c r="F78" s="3"/>
    </row>
    <row r="79" spans="6:6" ht="15.75" customHeight="1" x14ac:dyDescent="0.25">
      <c r="F79" s="3"/>
    </row>
    <row r="80" spans="6:6" ht="15.75" customHeight="1" x14ac:dyDescent="0.25">
      <c r="F80" s="3"/>
    </row>
    <row r="81" spans="6:6" ht="15.75" customHeight="1" x14ac:dyDescent="0.25">
      <c r="F81" s="3"/>
    </row>
    <row r="82" spans="6:6" ht="15.75" customHeight="1" x14ac:dyDescent="0.25">
      <c r="F82" s="3"/>
    </row>
    <row r="83" spans="6:6" ht="15.75" customHeight="1" x14ac:dyDescent="0.25">
      <c r="F83" s="3"/>
    </row>
    <row r="84" spans="6:6" ht="15.75" customHeight="1" x14ac:dyDescent="0.25">
      <c r="F84" s="3"/>
    </row>
    <row r="85" spans="6:6" ht="15.75" customHeight="1" x14ac:dyDescent="0.25">
      <c r="F85" s="3"/>
    </row>
    <row r="86" spans="6:6" ht="15.75" customHeight="1" x14ac:dyDescent="0.25">
      <c r="F86" s="3"/>
    </row>
    <row r="87" spans="6:6" ht="15.75" customHeight="1" x14ac:dyDescent="0.25">
      <c r="F87" s="3"/>
    </row>
    <row r="88" spans="6:6" ht="15.75" customHeight="1" x14ac:dyDescent="0.25">
      <c r="F88" s="3"/>
    </row>
    <row r="89" spans="6:6" ht="15.75" customHeight="1" x14ac:dyDescent="0.25">
      <c r="F89" s="3"/>
    </row>
    <row r="90" spans="6:6" ht="15.75" customHeight="1" x14ac:dyDescent="0.25">
      <c r="F90" s="3"/>
    </row>
    <row r="91" spans="6:6" ht="15.75" customHeight="1" x14ac:dyDescent="0.25">
      <c r="F91" s="3"/>
    </row>
    <row r="92" spans="6:6" ht="15.75" customHeight="1" x14ac:dyDescent="0.25">
      <c r="F92" s="3"/>
    </row>
    <row r="93" spans="6:6" ht="15.75" customHeight="1" x14ac:dyDescent="0.25">
      <c r="F93" s="3"/>
    </row>
    <row r="94" spans="6:6" ht="15.75" customHeight="1" x14ac:dyDescent="0.25">
      <c r="F94" s="3"/>
    </row>
    <row r="95" spans="6:6" ht="15.75" customHeight="1" x14ac:dyDescent="0.25">
      <c r="F95" s="3"/>
    </row>
    <row r="96" spans="6:6" ht="15.75" customHeight="1" x14ac:dyDescent="0.25">
      <c r="F96" s="3"/>
    </row>
    <row r="97" spans="6:6" ht="15.75" customHeight="1" x14ac:dyDescent="0.25">
      <c r="F97" s="3"/>
    </row>
    <row r="98" spans="6:6" ht="15.75" customHeight="1" x14ac:dyDescent="0.25">
      <c r="F98" s="3"/>
    </row>
    <row r="99" spans="6:6" ht="15.75" customHeight="1" x14ac:dyDescent="0.25">
      <c r="F99" s="3"/>
    </row>
    <row r="100" spans="6:6" ht="15.75" customHeight="1" x14ac:dyDescent="0.25">
      <c r="F100" s="3"/>
    </row>
    <row r="101" spans="6:6" ht="15.75" customHeight="1" x14ac:dyDescent="0.25">
      <c r="F101" s="3"/>
    </row>
    <row r="102" spans="6:6" ht="15.75" customHeight="1" x14ac:dyDescent="0.25">
      <c r="F102" s="3"/>
    </row>
    <row r="103" spans="6:6" ht="15.75" customHeight="1" x14ac:dyDescent="0.25">
      <c r="F103" s="3"/>
    </row>
    <row r="104" spans="6:6" ht="15.75" customHeight="1" x14ac:dyDescent="0.25">
      <c r="F104" s="3"/>
    </row>
    <row r="105" spans="6:6" ht="15.75" customHeight="1" x14ac:dyDescent="0.25">
      <c r="F105" s="3"/>
    </row>
    <row r="106" spans="6:6" ht="15.75" customHeight="1" x14ac:dyDescent="0.25">
      <c r="F106" s="3"/>
    </row>
    <row r="107" spans="6:6" ht="15.75" customHeight="1" x14ac:dyDescent="0.25">
      <c r="F107" s="3"/>
    </row>
    <row r="108" spans="6:6" ht="15.75" customHeight="1" x14ac:dyDescent="0.25">
      <c r="F108" s="3"/>
    </row>
    <row r="109" spans="6:6" ht="15.75" customHeight="1" x14ac:dyDescent="0.25">
      <c r="F109" s="3"/>
    </row>
    <row r="110" spans="6:6" ht="15.75" customHeight="1" x14ac:dyDescent="0.25">
      <c r="F110" s="3"/>
    </row>
    <row r="111" spans="6:6" ht="15.75" customHeight="1" x14ac:dyDescent="0.25">
      <c r="F111" s="3"/>
    </row>
    <row r="112" spans="6:6" ht="15.75" customHeight="1" x14ac:dyDescent="0.25">
      <c r="F112" s="3"/>
    </row>
    <row r="113" spans="6:6" ht="15.75" customHeight="1" x14ac:dyDescent="0.25">
      <c r="F113" s="3"/>
    </row>
    <row r="114" spans="6:6" ht="15.75" customHeight="1" x14ac:dyDescent="0.25">
      <c r="F114" s="3"/>
    </row>
    <row r="115" spans="6:6" ht="15.75" customHeight="1" x14ac:dyDescent="0.25">
      <c r="F115" s="3"/>
    </row>
    <row r="116" spans="6:6" ht="15.75" customHeight="1" x14ac:dyDescent="0.25">
      <c r="F116" s="3"/>
    </row>
    <row r="117" spans="6:6" ht="15.75" customHeight="1" x14ac:dyDescent="0.25">
      <c r="F117" s="3"/>
    </row>
    <row r="118" spans="6:6" ht="15.75" customHeight="1" x14ac:dyDescent="0.25">
      <c r="F118" s="3"/>
    </row>
    <row r="119" spans="6:6" ht="15.75" customHeight="1" x14ac:dyDescent="0.25">
      <c r="F119" s="3"/>
    </row>
    <row r="120" spans="6:6" ht="15.75" customHeight="1" x14ac:dyDescent="0.25">
      <c r="F120" s="3"/>
    </row>
    <row r="121" spans="6:6" ht="15.75" customHeight="1" x14ac:dyDescent="0.25">
      <c r="F121" s="3"/>
    </row>
    <row r="122" spans="6:6" ht="15.75" customHeight="1" x14ac:dyDescent="0.25">
      <c r="F122" s="3"/>
    </row>
    <row r="123" spans="6:6" ht="15.75" customHeight="1" x14ac:dyDescent="0.25">
      <c r="F123" s="3"/>
    </row>
    <row r="124" spans="6:6" ht="15.75" customHeight="1" x14ac:dyDescent="0.25">
      <c r="F124" s="3"/>
    </row>
    <row r="125" spans="6:6" ht="15.75" customHeight="1" x14ac:dyDescent="0.25">
      <c r="F125" s="3"/>
    </row>
    <row r="126" spans="6:6" ht="15.75" customHeight="1" x14ac:dyDescent="0.25">
      <c r="F126" s="3"/>
    </row>
    <row r="127" spans="6:6" ht="15.75" customHeight="1" x14ac:dyDescent="0.25">
      <c r="F127" s="3"/>
    </row>
    <row r="128" spans="6:6" ht="15.75" customHeight="1" x14ac:dyDescent="0.25">
      <c r="F128" s="3"/>
    </row>
    <row r="129" spans="6:6" ht="15.75" customHeight="1" x14ac:dyDescent="0.25">
      <c r="F129" s="3"/>
    </row>
    <row r="130" spans="6:6" ht="15.75" customHeight="1" x14ac:dyDescent="0.25">
      <c r="F130" s="3"/>
    </row>
    <row r="131" spans="6:6" ht="15.75" customHeight="1" x14ac:dyDescent="0.25">
      <c r="F131" s="3"/>
    </row>
    <row r="132" spans="6:6" ht="15.75" customHeight="1" x14ac:dyDescent="0.25">
      <c r="F132" s="3"/>
    </row>
    <row r="133" spans="6:6" ht="15.75" customHeight="1" x14ac:dyDescent="0.25">
      <c r="F133" s="3"/>
    </row>
    <row r="134" spans="6:6" ht="15.75" customHeight="1" x14ac:dyDescent="0.25">
      <c r="F134" s="3"/>
    </row>
    <row r="135" spans="6:6" ht="15.75" customHeight="1" x14ac:dyDescent="0.25">
      <c r="F135" s="3"/>
    </row>
    <row r="136" spans="6:6" ht="15.75" customHeight="1" x14ac:dyDescent="0.25">
      <c r="F136" s="3"/>
    </row>
    <row r="137" spans="6:6" ht="15.75" customHeight="1" x14ac:dyDescent="0.25">
      <c r="F137" s="3"/>
    </row>
    <row r="138" spans="6:6" ht="15.75" customHeight="1" x14ac:dyDescent="0.25">
      <c r="F138" s="3"/>
    </row>
    <row r="139" spans="6:6" ht="15.75" customHeight="1" x14ac:dyDescent="0.25">
      <c r="F139" s="3"/>
    </row>
    <row r="140" spans="6:6" ht="15.75" customHeight="1" x14ac:dyDescent="0.25">
      <c r="F140" s="3"/>
    </row>
    <row r="141" spans="6:6" ht="15.75" customHeight="1" x14ac:dyDescent="0.25">
      <c r="F141" s="3"/>
    </row>
    <row r="142" spans="6:6" ht="15.75" customHeight="1" x14ac:dyDescent="0.25">
      <c r="F142" s="3"/>
    </row>
    <row r="143" spans="6:6" ht="15.75" customHeight="1" x14ac:dyDescent="0.25">
      <c r="F143" s="3"/>
    </row>
    <row r="144" spans="6:6" ht="15.75" customHeight="1" x14ac:dyDescent="0.25">
      <c r="F144" s="3"/>
    </row>
    <row r="145" spans="6:6" ht="15.75" customHeight="1" x14ac:dyDescent="0.25">
      <c r="F145" s="3"/>
    </row>
    <row r="146" spans="6:6" ht="15.75" customHeight="1" x14ac:dyDescent="0.25">
      <c r="F146" s="3"/>
    </row>
    <row r="147" spans="6:6" ht="15.75" customHeight="1" x14ac:dyDescent="0.25">
      <c r="F147" s="3"/>
    </row>
    <row r="148" spans="6:6" ht="15.75" customHeight="1" x14ac:dyDescent="0.25">
      <c r="F148" s="3"/>
    </row>
    <row r="149" spans="6:6" ht="15.75" customHeight="1" x14ac:dyDescent="0.25">
      <c r="F149" s="3"/>
    </row>
    <row r="150" spans="6:6" ht="15.75" customHeight="1" x14ac:dyDescent="0.25">
      <c r="F150" s="3"/>
    </row>
    <row r="151" spans="6:6" ht="15.75" customHeight="1" x14ac:dyDescent="0.25">
      <c r="F151" s="3"/>
    </row>
    <row r="152" spans="6:6" ht="15.75" customHeight="1" x14ac:dyDescent="0.25">
      <c r="F152" s="3"/>
    </row>
    <row r="153" spans="6:6" ht="15.75" customHeight="1" x14ac:dyDescent="0.25">
      <c r="F153" s="3"/>
    </row>
    <row r="154" spans="6:6" ht="15.75" customHeight="1" x14ac:dyDescent="0.25">
      <c r="F154" s="3"/>
    </row>
    <row r="155" spans="6:6" ht="15.75" customHeight="1" x14ac:dyDescent="0.25">
      <c r="F155" s="3"/>
    </row>
    <row r="156" spans="6:6" ht="15.75" customHeight="1" x14ac:dyDescent="0.25">
      <c r="F156" s="3"/>
    </row>
    <row r="157" spans="6:6" ht="15.75" customHeight="1" x14ac:dyDescent="0.25">
      <c r="F157" s="3"/>
    </row>
    <row r="158" spans="6:6" ht="15.75" customHeight="1" x14ac:dyDescent="0.25">
      <c r="F158" s="3"/>
    </row>
    <row r="159" spans="6:6" ht="15.75" customHeight="1" x14ac:dyDescent="0.25">
      <c r="F159" s="3"/>
    </row>
    <row r="160" spans="6:6" ht="15.75" customHeight="1" x14ac:dyDescent="0.25">
      <c r="F160" s="3"/>
    </row>
    <row r="161" spans="6:6" ht="15.75" customHeight="1" x14ac:dyDescent="0.25">
      <c r="F161" s="3"/>
    </row>
    <row r="162" spans="6:6" ht="15.75" customHeight="1" x14ac:dyDescent="0.25">
      <c r="F162" s="3"/>
    </row>
    <row r="163" spans="6:6" ht="15.75" customHeight="1" x14ac:dyDescent="0.25">
      <c r="F163" s="3"/>
    </row>
    <row r="164" spans="6:6" ht="15.75" customHeight="1" x14ac:dyDescent="0.25">
      <c r="F164" s="3"/>
    </row>
    <row r="165" spans="6:6" ht="15.75" customHeight="1" x14ac:dyDescent="0.25">
      <c r="F165" s="3"/>
    </row>
    <row r="166" spans="6:6" ht="15.75" customHeight="1" x14ac:dyDescent="0.25">
      <c r="F166" s="3"/>
    </row>
    <row r="167" spans="6:6" ht="15.75" customHeight="1" x14ac:dyDescent="0.25">
      <c r="F167" s="3"/>
    </row>
    <row r="168" spans="6:6" ht="15.75" customHeight="1" x14ac:dyDescent="0.25">
      <c r="F168" s="3"/>
    </row>
    <row r="169" spans="6:6" ht="15.75" customHeight="1" x14ac:dyDescent="0.25">
      <c r="F169" s="3"/>
    </row>
    <row r="170" spans="6:6" ht="15.75" customHeight="1" x14ac:dyDescent="0.25">
      <c r="F170" s="3"/>
    </row>
    <row r="171" spans="6:6" ht="15.75" customHeight="1" x14ac:dyDescent="0.25">
      <c r="F171" s="3"/>
    </row>
    <row r="172" spans="6:6" ht="15.75" customHeight="1" x14ac:dyDescent="0.25">
      <c r="F172" s="3"/>
    </row>
    <row r="173" spans="6:6" ht="15.75" customHeight="1" x14ac:dyDescent="0.25">
      <c r="F173" s="3"/>
    </row>
    <row r="174" spans="6:6" ht="15.75" customHeight="1" x14ac:dyDescent="0.25">
      <c r="F174" s="3"/>
    </row>
    <row r="175" spans="6:6" ht="15.75" customHeight="1" x14ac:dyDescent="0.25">
      <c r="F175" s="3"/>
    </row>
    <row r="176" spans="6:6" ht="15.75" customHeight="1" x14ac:dyDescent="0.25">
      <c r="F176" s="3"/>
    </row>
    <row r="177" spans="6:6" ht="15.75" customHeight="1" x14ac:dyDescent="0.25">
      <c r="F177" s="3"/>
    </row>
    <row r="178" spans="6:6" ht="15.75" customHeight="1" x14ac:dyDescent="0.25">
      <c r="F178" s="3"/>
    </row>
    <row r="179" spans="6:6" ht="15.75" customHeight="1" x14ac:dyDescent="0.25">
      <c r="F179" s="3"/>
    </row>
    <row r="180" spans="6:6" ht="15.75" customHeight="1" x14ac:dyDescent="0.25">
      <c r="F180" s="3"/>
    </row>
    <row r="181" spans="6:6" ht="15.75" customHeight="1" x14ac:dyDescent="0.25">
      <c r="F181" s="3"/>
    </row>
    <row r="182" spans="6:6" ht="15.75" customHeight="1" x14ac:dyDescent="0.25">
      <c r="F182" s="3"/>
    </row>
    <row r="183" spans="6:6" ht="15.75" customHeight="1" x14ac:dyDescent="0.25">
      <c r="F183" s="3"/>
    </row>
    <row r="184" spans="6:6" ht="15.75" customHeight="1" x14ac:dyDescent="0.25">
      <c r="F184" s="3"/>
    </row>
    <row r="185" spans="6:6" ht="15.75" customHeight="1" x14ac:dyDescent="0.25">
      <c r="F185" s="3"/>
    </row>
    <row r="186" spans="6:6" ht="15.75" customHeight="1" x14ac:dyDescent="0.25">
      <c r="F186" s="3"/>
    </row>
    <row r="187" spans="6:6" ht="15.75" customHeight="1" x14ac:dyDescent="0.25">
      <c r="F187" s="3"/>
    </row>
    <row r="188" spans="6:6" ht="15.75" customHeight="1" x14ac:dyDescent="0.25">
      <c r="F188" s="3"/>
    </row>
    <row r="189" spans="6:6" ht="15.75" customHeight="1" x14ac:dyDescent="0.25">
      <c r="F189" s="3"/>
    </row>
    <row r="190" spans="6:6" ht="15.75" customHeight="1" x14ac:dyDescent="0.25">
      <c r="F190" s="3"/>
    </row>
    <row r="191" spans="6:6" ht="15.75" customHeight="1" x14ac:dyDescent="0.25">
      <c r="F191" s="3"/>
    </row>
    <row r="192" spans="6:6" ht="15.75" customHeight="1" x14ac:dyDescent="0.25">
      <c r="F192" s="3"/>
    </row>
    <row r="193" spans="6:6" ht="15.75" customHeight="1" x14ac:dyDescent="0.25">
      <c r="F193" s="3"/>
    </row>
    <row r="194" spans="6:6" ht="15.75" customHeight="1" x14ac:dyDescent="0.25">
      <c r="F194" s="3"/>
    </row>
    <row r="195" spans="6:6" ht="15.75" customHeight="1" x14ac:dyDescent="0.25">
      <c r="F195" s="3"/>
    </row>
    <row r="196" spans="6:6" ht="15.75" customHeight="1" x14ac:dyDescent="0.25">
      <c r="F196" s="3"/>
    </row>
    <row r="197" spans="6:6" ht="15.75" customHeight="1" x14ac:dyDescent="0.25">
      <c r="F197" s="3"/>
    </row>
    <row r="198" spans="6:6" ht="15.75" customHeight="1" x14ac:dyDescent="0.25">
      <c r="F198" s="3"/>
    </row>
    <row r="199" spans="6:6" ht="15.75" customHeight="1" x14ac:dyDescent="0.25">
      <c r="F199" s="3"/>
    </row>
    <row r="200" spans="6:6" ht="15.75" customHeight="1" x14ac:dyDescent="0.25">
      <c r="F200" s="3"/>
    </row>
    <row r="201" spans="6:6" ht="15.75" customHeight="1" x14ac:dyDescent="0.25">
      <c r="F201" s="3"/>
    </row>
    <row r="202" spans="6:6" ht="15.75" customHeight="1" x14ac:dyDescent="0.25">
      <c r="F202" s="3"/>
    </row>
    <row r="203" spans="6:6" ht="15.75" customHeight="1" x14ac:dyDescent="0.25">
      <c r="F203" s="3"/>
    </row>
    <row r="204" spans="6:6" ht="15.75" customHeight="1" x14ac:dyDescent="0.25">
      <c r="F204" s="3"/>
    </row>
    <row r="205" spans="6:6" ht="15.75" customHeight="1" x14ac:dyDescent="0.25">
      <c r="F205" s="3"/>
    </row>
    <row r="206" spans="6:6" ht="15.75" customHeight="1" x14ac:dyDescent="0.25">
      <c r="F206" s="3"/>
    </row>
    <row r="207" spans="6:6" ht="15.75" customHeight="1" x14ac:dyDescent="0.25">
      <c r="F207" s="3"/>
    </row>
    <row r="208" spans="6:6" ht="15.75" customHeight="1" x14ac:dyDescent="0.25">
      <c r="F208" s="3"/>
    </row>
    <row r="209" spans="6:6" ht="15.75" customHeight="1" x14ac:dyDescent="0.25">
      <c r="F209" s="3"/>
    </row>
    <row r="210" spans="6:6" ht="15.75" customHeight="1" x14ac:dyDescent="0.25">
      <c r="F210" s="3"/>
    </row>
    <row r="211" spans="6:6" ht="15.75" customHeight="1" x14ac:dyDescent="0.25">
      <c r="F211" s="3"/>
    </row>
    <row r="212" spans="6:6" ht="15.75" customHeight="1" x14ac:dyDescent="0.25">
      <c r="F212" s="3"/>
    </row>
    <row r="213" spans="6:6" ht="15.75" customHeight="1" x14ac:dyDescent="0.25">
      <c r="F213" s="3"/>
    </row>
    <row r="214" spans="6:6" ht="15.75" customHeight="1" x14ac:dyDescent="0.25">
      <c r="F214" s="3"/>
    </row>
    <row r="215" spans="6:6" ht="15.75" customHeight="1" x14ac:dyDescent="0.25">
      <c r="F215" s="3"/>
    </row>
    <row r="216" spans="6:6" ht="15.75" customHeight="1" x14ac:dyDescent="0.25">
      <c r="F216" s="3"/>
    </row>
    <row r="217" spans="6:6" ht="15.75" customHeight="1" x14ac:dyDescent="0.25">
      <c r="F217" s="3"/>
    </row>
    <row r="218" spans="6:6" ht="15.75" customHeight="1" x14ac:dyDescent="0.25">
      <c r="F218" s="3"/>
    </row>
    <row r="219" spans="6:6" ht="15.75" customHeight="1" x14ac:dyDescent="0.25">
      <c r="F219" s="3"/>
    </row>
    <row r="220" spans="6:6" ht="15.75" customHeight="1" x14ac:dyDescent="0.25">
      <c r="F220" s="3"/>
    </row>
    <row r="221" spans="6:6" ht="15.75" customHeight="1" x14ac:dyDescent="0.25">
      <c r="F221" s="3"/>
    </row>
    <row r="222" spans="6:6" ht="15.75" customHeight="1" x14ac:dyDescent="0.25">
      <c r="F222" s="3"/>
    </row>
    <row r="223" spans="6:6" ht="15.75" customHeight="1" x14ac:dyDescent="0.25">
      <c r="F223" s="3"/>
    </row>
    <row r="224" spans="6:6" ht="15.75" customHeight="1" x14ac:dyDescent="0.25">
      <c r="F224" s="3"/>
    </row>
    <row r="225" spans="6:6" ht="15.75" customHeight="1" x14ac:dyDescent="0.25">
      <c r="F225" s="3"/>
    </row>
    <row r="226" spans="6:6" ht="15.75" customHeight="1" x14ac:dyDescent="0.25">
      <c r="F226" s="3"/>
    </row>
    <row r="227" spans="6:6" ht="15.75" customHeight="1" x14ac:dyDescent="0.25">
      <c r="F227" s="3"/>
    </row>
    <row r="228" spans="6:6" ht="15.75" customHeight="1" x14ac:dyDescent="0.25">
      <c r="F228" s="3"/>
    </row>
    <row r="229" spans="6:6" ht="15.75" customHeight="1" x14ac:dyDescent="0.25">
      <c r="F229" s="3"/>
    </row>
    <row r="230" spans="6:6" ht="15.75" customHeight="1" x14ac:dyDescent="0.25">
      <c r="F230" s="3"/>
    </row>
    <row r="231" spans="6:6" ht="15.75" customHeight="1" x14ac:dyDescent="0.25">
      <c r="F231" s="3"/>
    </row>
    <row r="232" spans="6:6" ht="15.75" customHeight="1" x14ac:dyDescent="0.25">
      <c r="F232" s="3"/>
    </row>
    <row r="233" spans="6:6" ht="15.75" customHeight="1" x14ac:dyDescent="0.25">
      <c r="F233" s="3"/>
    </row>
    <row r="234" spans="6:6" ht="15.75" customHeight="1" x14ac:dyDescent="0.25">
      <c r="F234" s="3"/>
    </row>
    <row r="235" spans="6:6" ht="15.75" customHeight="1" x14ac:dyDescent="0.25">
      <c r="F235" s="3"/>
    </row>
    <row r="236" spans="6:6" ht="15.75" customHeight="1" x14ac:dyDescent="0.25">
      <c r="F236" s="3"/>
    </row>
    <row r="237" spans="6:6" ht="15.75" customHeight="1" x14ac:dyDescent="0.25">
      <c r="F237" s="3"/>
    </row>
    <row r="238" spans="6:6" ht="15.75" customHeight="1" x14ac:dyDescent="0.25">
      <c r="F238" s="3"/>
    </row>
    <row r="239" spans="6:6" ht="15.75" customHeight="1" x14ac:dyDescent="0.25">
      <c r="F239" s="3"/>
    </row>
    <row r="240" spans="6:6" ht="15.75" customHeight="1" x14ac:dyDescent="0.25">
      <c r="F240" s="3"/>
    </row>
    <row r="241" spans="6:6" ht="15.75" customHeight="1" x14ac:dyDescent="0.25">
      <c r="F241" s="3"/>
    </row>
    <row r="242" spans="6:6" ht="15.75" customHeight="1" x14ac:dyDescent="0.25">
      <c r="F242" s="3"/>
    </row>
    <row r="243" spans="6:6" ht="15.75" customHeight="1" x14ac:dyDescent="0.25">
      <c r="F243" s="3"/>
    </row>
    <row r="244" spans="6:6" ht="15.75" customHeight="1" x14ac:dyDescent="0.25">
      <c r="F244" s="3"/>
    </row>
    <row r="245" spans="6:6" ht="15.75" customHeight="1" x14ac:dyDescent="0.25">
      <c r="F245" s="3"/>
    </row>
    <row r="246" spans="6:6" ht="15.75" customHeight="1" x14ac:dyDescent="0.25">
      <c r="F246" s="3"/>
    </row>
    <row r="247" spans="6:6" ht="15.75" customHeight="1" x14ac:dyDescent="0.25">
      <c r="F247" s="3"/>
    </row>
    <row r="248" spans="6:6" ht="15.75" customHeight="1" x14ac:dyDescent="0.25">
      <c r="F248" s="3"/>
    </row>
    <row r="249" spans="6:6" ht="15.75" customHeight="1" x14ac:dyDescent="0.25">
      <c r="F249" s="3"/>
    </row>
    <row r="250" spans="6:6" ht="15.75" customHeight="1" x14ac:dyDescent="0.25">
      <c r="F250" s="3"/>
    </row>
    <row r="251" spans="6:6" ht="15.75" customHeight="1" x14ac:dyDescent="0.25">
      <c r="F251" s="3"/>
    </row>
    <row r="252" spans="6:6" ht="15.75" customHeight="1" x14ac:dyDescent="0.25">
      <c r="F252" s="3"/>
    </row>
    <row r="253" spans="6:6" ht="15.75" customHeight="1" x14ac:dyDescent="0.25">
      <c r="F253" s="3"/>
    </row>
    <row r="254" spans="6:6" ht="15.75" customHeight="1" x14ac:dyDescent="0.25">
      <c r="F254" s="3"/>
    </row>
    <row r="255" spans="6:6" ht="15.75" customHeight="1" x14ac:dyDescent="0.25">
      <c r="F255" s="3"/>
    </row>
    <row r="256" spans="6:6" ht="15.75" customHeight="1" x14ac:dyDescent="0.25">
      <c r="F256" s="3"/>
    </row>
    <row r="257" spans="6:6" ht="15.75" customHeight="1" x14ac:dyDescent="0.25">
      <c r="F257" s="3"/>
    </row>
    <row r="258" spans="6:6" ht="15.75" customHeight="1" x14ac:dyDescent="0.25">
      <c r="F258" s="3"/>
    </row>
    <row r="259" spans="6:6" ht="15.75" customHeight="1" x14ac:dyDescent="0.25">
      <c r="F259" s="3"/>
    </row>
    <row r="260" spans="6:6" ht="15.75" customHeight="1" x14ac:dyDescent="0.25">
      <c r="F260" s="3"/>
    </row>
    <row r="261" spans="6:6" ht="15.75" customHeight="1" x14ac:dyDescent="0.25">
      <c r="F261" s="3"/>
    </row>
    <row r="262" spans="6:6" ht="15.75" customHeight="1" x14ac:dyDescent="0.25">
      <c r="F262" s="3"/>
    </row>
    <row r="263" spans="6:6" ht="15.75" customHeight="1" x14ac:dyDescent="0.25">
      <c r="F263" s="3"/>
    </row>
    <row r="264" spans="6:6" ht="15.75" customHeight="1" x14ac:dyDescent="0.25">
      <c r="F264" s="3"/>
    </row>
    <row r="265" spans="6:6" ht="15.75" customHeight="1" x14ac:dyDescent="0.25">
      <c r="F265" s="3"/>
    </row>
    <row r="266" spans="6:6" ht="15.75" customHeight="1" x14ac:dyDescent="0.25">
      <c r="F266" s="3"/>
    </row>
    <row r="267" spans="6:6" ht="15.75" customHeight="1" x14ac:dyDescent="0.25">
      <c r="F267" s="3"/>
    </row>
    <row r="268" spans="6:6" ht="15.75" customHeight="1" x14ac:dyDescent="0.25">
      <c r="F268" s="3"/>
    </row>
    <row r="269" spans="6:6" ht="15.75" customHeight="1" x14ac:dyDescent="0.25">
      <c r="F269" s="3"/>
    </row>
    <row r="270" spans="6:6" ht="15.75" customHeight="1" x14ac:dyDescent="0.25">
      <c r="F270" s="3"/>
    </row>
    <row r="271" spans="6:6" ht="15.75" customHeight="1" x14ac:dyDescent="0.25">
      <c r="F271" s="3"/>
    </row>
    <row r="272" spans="6:6" ht="15.75" customHeight="1" x14ac:dyDescent="0.25">
      <c r="F272" s="3"/>
    </row>
    <row r="273" spans="6:6" ht="15.75" customHeight="1" x14ac:dyDescent="0.25">
      <c r="F273" s="3"/>
    </row>
    <row r="274" spans="6:6" ht="15.75" customHeight="1" x14ac:dyDescent="0.25">
      <c r="F274" s="3"/>
    </row>
    <row r="275" spans="6:6" ht="15.75" customHeight="1" x14ac:dyDescent="0.25">
      <c r="F275" s="3"/>
    </row>
    <row r="276" spans="6:6" ht="15.75" customHeight="1" x14ac:dyDescent="0.25">
      <c r="F276" s="3"/>
    </row>
    <row r="277" spans="6:6" ht="15.75" customHeight="1" x14ac:dyDescent="0.25">
      <c r="F277" s="3"/>
    </row>
    <row r="278" spans="6:6" ht="15.75" customHeight="1" x14ac:dyDescent="0.25">
      <c r="F278" s="3"/>
    </row>
    <row r="279" spans="6:6" ht="15.75" customHeight="1" x14ac:dyDescent="0.25">
      <c r="F279" s="3"/>
    </row>
    <row r="280" spans="6:6" ht="15.75" customHeight="1" x14ac:dyDescent="0.25">
      <c r="F280" s="3"/>
    </row>
    <row r="281" spans="6:6" ht="15.75" customHeight="1" x14ac:dyDescent="0.25">
      <c r="F281" s="3"/>
    </row>
    <row r="282" spans="6:6" ht="15.75" customHeight="1" x14ac:dyDescent="0.25">
      <c r="F282" s="3"/>
    </row>
    <row r="283" spans="6:6" ht="15.75" customHeight="1" x14ac:dyDescent="0.25">
      <c r="F283" s="3"/>
    </row>
    <row r="284" spans="6:6" ht="15.75" customHeight="1" x14ac:dyDescent="0.25">
      <c r="F284" s="3"/>
    </row>
    <row r="285" spans="6:6" ht="15.75" customHeight="1" x14ac:dyDescent="0.25">
      <c r="F285" s="3"/>
    </row>
    <row r="286" spans="6:6" ht="15.75" customHeight="1" x14ac:dyDescent="0.25">
      <c r="F286" s="3"/>
    </row>
    <row r="287" spans="6:6" ht="15.75" customHeight="1" x14ac:dyDescent="0.25">
      <c r="F287" s="3"/>
    </row>
    <row r="288" spans="6:6" ht="15.75" customHeight="1" x14ac:dyDescent="0.25">
      <c r="F288" s="3"/>
    </row>
    <row r="289" spans="6:6" ht="15.75" customHeight="1" x14ac:dyDescent="0.25">
      <c r="F289" s="3"/>
    </row>
    <row r="290" spans="6:6" ht="15.75" customHeight="1" x14ac:dyDescent="0.25">
      <c r="F290" s="3"/>
    </row>
    <row r="291" spans="6:6" ht="15.75" customHeight="1" x14ac:dyDescent="0.25">
      <c r="F291" s="3"/>
    </row>
    <row r="292" spans="6:6" ht="15.75" customHeight="1" x14ac:dyDescent="0.25">
      <c r="F292" s="3"/>
    </row>
    <row r="293" spans="6:6" ht="15.75" customHeight="1" x14ac:dyDescent="0.25">
      <c r="F293" s="3"/>
    </row>
    <row r="294" spans="6:6" ht="15.75" customHeight="1" x14ac:dyDescent="0.25">
      <c r="F294" s="3"/>
    </row>
    <row r="295" spans="6:6" ht="15.75" customHeight="1" x14ac:dyDescent="0.25">
      <c r="F295" s="3"/>
    </row>
    <row r="296" spans="6:6" ht="15.75" customHeight="1" x14ac:dyDescent="0.25">
      <c r="F296" s="3"/>
    </row>
    <row r="297" spans="6:6" ht="15.75" customHeight="1" x14ac:dyDescent="0.25">
      <c r="F297" s="3"/>
    </row>
    <row r="298" spans="6:6" ht="15.75" customHeight="1" x14ac:dyDescent="0.25">
      <c r="F298" s="3"/>
    </row>
    <row r="299" spans="6:6" ht="15.75" customHeight="1" x14ac:dyDescent="0.25">
      <c r="F299" s="3"/>
    </row>
    <row r="300" spans="6:6" ht="15.75" customHeight="1" x14ac:dyDescent="0.25">
      <c r="F300" s="3"/>
    </row>
    <row r="301" spans="6:6" ht="15.75" customHeight="1" x14ac:dyDescent="0.25">
      <c r="F301" s="3"/>
    </row>
    <row r="302" spans="6:6" ht="15.75" customHeight="1" x14ac:dyDescent="0.25">
      <c r="F302" s="3"/>
    </row>
    <row r="303" spans="6:6" ht="15.75" customHeight="1" x14ac:dyDescent="0.25">
      <c r="F303" s="3"/>
    </row>
    <row r="304" spans="6:6" ht="15.75" customHeight="1" x14ac:dyDescent="0.25">
      <c r="F304" s="3"/>
    </row>
    <row r="305" spans="6:6" ht="15.75" customHeight="1" x14ac:dyDescent="0.25">
      <c r="F305" s="3"/>
    </row>
    <row r="306" spans="6:6" ht="15.75" customHeight="1" x14ac:dyDescent="0.25">
      <c r="F306" s="3"/>
    </row>
    <row r="307" spans="6:6" ht="15.75" customHeight="1" x14ac:dyDescent="0.25">
      <c r="F307" s="3"/>
    </row>
    <row r="308" spans="6:6" ht="15.75" customHeight="1" x14ac:dyDescent="0.25">
      <c r="F308" s="3"/>
    </row>
    <row r="309" spans="6:6" ht="15.75" customHeight="1" x14ac:dyDescent="0.25">
      <c r="F309" s="3"/>
    </row>
    <row r="310" spans="6:6" ht="15.75" customHeight="1" x14ac:dyDescent="0.25">
      <c r="F310" s="3"/>
    </row>
    <row r="311" spans="6:6" ht="15.75" customHeight="1" x14ac:dyDescent="0.25">
      <c r="F311" s="3"/>
    </row>
    <row r="312" spans="6:6" ht="15.75" customHeight="1" x14ac:dyDescent="0.25">
      <c r="F312" s="3"/>
    </row>
    <row r="313" spans="6:6" ht="15.75" customHeight="1" x14ac:dyDescent="0.25">
      <c r="F313" s="3"/>
    </row>
    <row r="314" spans="6:6" ht="15.75" customHeight="1" x14ac:dyDescent="0.25">
      <c r="F314" s="3"/>
    </row>
    <row r="315" spans="6:6" ht="15.75" customHeight="1" x14ac:dyDescent="0.25">
      <c r="F315" s="3"/>
    </row>
    <row r="316" spans="6:6" ht="15.75" customHeight="1" x14ac:dyDescent="0.25">
      <c r="F316" s="3"/>
    </row>
    <row r="317" spans="6:6" ht="15.75" customHeight="1" x14ac:dyDescent="0.25">
      <c r="F317" s="3"/>
    </row>
    <row r="318" spans="6:6" ht="15.75" customHeight="1" x14ac:dyDescent="0.25">
      <c r="F318" s="3"/>
    </row>
    <row r="319" spans="6:6" ht="15.75" customHeight="1" x14ac:dyDescent="0.25">
      <c r="F319" s="3"/>
    </row>
    <row r="320" spans="6:6" ht="15.75" customHeight="1" x14ac:dyDescent="0.25">
      <c r="F320" s="3"/>
    </row>
    <row r="321" spans="6:6" ht="15.75" customHeight="1" x14ac:dyDescent="0.25">
      <c r="F321" s="3"/>
    </row>
    <row r="322" spans="6:6" ht="15.75" customHeight="1" x14ac:dyDescent="0.25">
      <c r="F322" s="3"/>
    </row>
    <row r="323" spans="6:6" ht="15.75" customHeight="1" x14ac:dyDescent="0.25">
      <c r="F323" s="3"/>
    </row>
    <row r="324" spans="6:6" ht="15.75" customHeight="1" x14ac:dyDescent="0.25">
      <c r="F324" s="3"/>
    </row>
    <row r="325" spans="6:6" ht="15.75" customHeight="1" x14ac:dyDescent="0.25">
      <c r="F325" s="3"/>
    </row>
    <row r="326" spans="6:6" ht="15.75" customHeight="1" x14ac:dyDescent="0.25">
      <c r="F326" s="3"/>
    </row>
    <row r="327" spans="6:6" ht="15.75" customHeight="1" x14ac:dyDescent="0.25">
      <c r="F327" s="3"/>
    </row>
    <row r="328" spans="6:6" ht="15.75" customHeight="1" x14ac:dyDescent="0.25">
      <c r="F328" s="3"/>
    </row>
    <row r="329" spans="6:6" ht="15.75" customHeight="1" x14ac:dyDescent="0.25">
      <c r="F329" s="3"/>
    </row>
    <row r="330" spans="6:6" ht="15.75" customHeight="1" x14ac:dyDescent="0.25">
      <c r="F330" s="3"/>
    </row>
    <row r="331" spans="6:6" ht="15.75" customHeight="1" x14ac:dyDescent="0.25">
      <c r="F331" s="3"/>
    </row>
    <row r="332" spans="6:6" ht="15.75" customHeight="1" x14ac:dyDescent="0.25">
      <c r="F332" s="3"/>
    </row>
    <row r="333" spans="6:6" ht="15.75" customHeight="1" x14ac:dyDescent="0.25">
      <c r="F333" s="3"/>
    </row>
    <row r="334" spans="6:6" ht="15.75" customHeight="1" x14ac:dyDescent="0.25">
      <c r="F334" s="3"/>
    </row>
    <row r="335" spans="6:6" ht="15.75" customHeight="1" x14ac:dyDescent="0.25">
      <c r="F335" s="3"/>
    </row>
    <row r="336" spans="6:6" ht="15.75" customHeight="1" x14ac:dyDescent="0.25">
      <c r="F336" s="3"/>
    </row>
    <row r="337" spans="6:6" ht="15.75" customHeight="1" x14ac:dyDescent="0.25">
      <c r="F337" s="3"/>
    </row>
    <row r="338" spans="6:6" ht="15.75" customHeight="1" x14ac:dyDescent="0.25">
      <c r="F338" s="3"/>
    </row>
    <row r="339" spans="6:6" ht="15.75" customHeight="1" x14ac:dyDescent="0.25">
      <c r="F339" s="3"/>
    </row>
    <row r="340" spans="6:6" ht="15.75" customHeight="1" x14ac:dyDescent="0.25">
      <c r="F340" s="3"/>
    </row>
    <row r="341" spans="6:6" ht="15.75" customHeight="1" x14ac:dyDescent="0.25">
      <c r="F341" s="3"/>
    </row>
    <row r="342" spans="6:6" ht="15.75" customHeight="1" x14ac:dyDescent="0.25">
      <c r="F342" s="3"/>
    </row>
    <row r="343" spans="6:6" ht="15.75" customHeight="1" x14ac:dyDescent="0.25">
      <c r="F343" s="3"/>
    </row>
    <row r="344" spans="6:6" ht="15.75" customHeight="1" x14ac:dyDescent="0.25">
      <c r="F344" s="3"/>
    </row>
    <row r="345" spans="6:6" ht="15.75" customHeight="1" x14ac:dyDescent="0.25">
      <c r="F345" s="3"/>
    </row>
    <row r="346" spans="6:6" ht="15.75" customHeight="1" x14ac:dyDescent="0.25">
      <c r="F346" s="3"/>
    </row>
    <row r="347" spans="6:6" ht="15.75" customHeight="1" x14ac:dyDescent="0.25">
      <c r="F347" s="3"/>
    </row>
    <row r="348" spans="6:6" ht="15.75" customHeight="1" x14ac:dyDescent="0.25">
      <c r="F348" s="3"/>
    </row>
    <row r="349" spans="6:6" ht="15.75" customHeight="1" x14ac:dyDescent="0.25">
      <c r="F349" s="3"/>
    </row>
    <row r="350" spans="6:6" ht="15.75" customHeight="1" x14ac:dyDescent="0.25">
      <c r="F350" s="3"/>
    </row>
    <row r="351" spans="6:6" ht="15.75" customHeight="1" x14ac:dyDescent="0.25">
      <c r="F351" s="3"/>
    </row>
    <row r="352" spans="6:6" ht="15.75" customHeight="1" x14ac:dyDescent="0.25">
      <c r="F352" s="3"/>
    </row>
    <row r="353" spans="6:6" ht="15.75" customHeight="1" x14ac:dyDescent="0.25">
      <c r="F353" s="3"/>
    </row>
    <row r="354" spans="6:6" ht="15.75" customHeight="1" x14ac:dyDescent="0.25">
      <c r="F354" s="3"/>
    </row>
    <row r="355" spans="6:6" ht="15.75" customHeight="1" x14ac:dyDescent="0.25">
      <c r="F355" s="3"/>
    </row>
    <row r="356" spans="6:6" ht="15.75" customHeight="1" x14ac:dyDescent="0.25">
      <c r="F356" s="3"/>
    </row>
    <row r="357" spans="6:6" ht="15.75" customHeight="1" x14ac:dyDescent="0.25">
      <c r="F357" s="3"/>
    </row>
    <row r="358" spans="6:6" ht="15.75" customHeight="1" x14ac:dyDescent="0.25">
      <c r="F358" s="3"/>
    </row>
    <row r="359" spans="6:6" ht="15.75" customHeight="1" x14ac:dyDescent="0.25">
      <c r="F359" s="3"/>
    </row>
    <row r="360" spans="6:6" ht="15.75" customHeight="1" x14ac:dyDescent="0.25">
      <c r="F360" s="3"/>
    </row>
    <row r="361" spans="6:6" ht="15.75" customHeight="1" x14ac:dyDescent="0.25">
      <c r="F361" s="3"/>
    </row>
    <row r="362" spans="6:6" ht="15.75" customHeight="1" x14ac:dyDescent="0.25">
      <c r="F362" s="3"/>
    </row>
    <row r="363" spans="6:6" ht="15.75" customHeight="1" x14ac:dyDescent="0.25">
      <c r="F363" s="3"/>
    </row>
    <row r="364" spans="6:6" ht="15.75" customHeight="1" x14ac:dyDescent="0.25">
      <c r="F364" s="3"/>
    </row>
    <row r="365" spans="6:6" ht="15.75" customHeight="1" x14ac:dyDescent="0.25">
      <c r="F365" s="3"/>
    </row>
    <row r="366" spans="6:6" ht="15.75" customHeight="1" x14ac:dyDescent="0.25">
      <c r="F366" s="3"/>
    </row>
    <row r="367" spans="6:6" ht="15.75" customHeight="1" x14ac:dyDescent="0.25">
      <c r="F367" s="3"/>
    </row>
    <row r="368" spans="6:6" ht="15.75" customHeight="1" x14ac:dyDescent="0.25">
      <c r="F368" s="3"/>
    </row>
    <row r="369" spans="6:6" ht="15.75" customHeight="1" x14ac:dyDescent="0.25">
      <c r="F369" s="3"/>
    </row>
    <row r="370" spans="6:6" ht="15.75" customHeight="1" x14ac:dyDescent="0.25">
      <c r="F370" s="3"/>
    </row>
    <row r="371" spans="6:6" ht="15.75" customHeight="1" x14ac:dyDescent="0.25">
      <c r="F371" s="3"/>
    </row>
    <row r="372" spans="6:6" ht="15.75" customHeight="1" x14ac:dyDescent="0.25">
      <c r="F372" s="3"/>
    </row>
    <row r="373" spans="6:6" ht="15.75" customHeight="1" x14ac:dyDescent="0.25">
      <c r="F373" s="3"/>
    </row>
    <row r="374" spans="6:6" ht="15.75" customHeight="1" x14ac:dyDescent="0.25">
      <c r="F374" s="3"/>
    </row>
    <row r="375" spans="6:6" ht="15.75" customHeight="1" x14ac:dyDescent="0.25">
      <c r="F375" s="3"/>
    </row>
    <row r="376" spans="6:6" ht="15.75" customHeight="1" x14ac:dyDescent="0.25">
      <c r="F376" s="3"/>
    </row>
    <row r="377" spans="6:6" ht="15.75" customHeight="1" x14ac:dyDescent="0.25">
      <c r="F377" s="3"/>
    </row>
    <row r="378" spans="6:6" ht="15.75" customHeight="1" x14ac:dyDescent="0.25">
      <c r="F378" s="3"/>
    </row>
    <row r="379" spans="6:6" ht="15.75" customHeight="1" x14ac:dyDescent="0.25">
      <c r="F379" s="3"/>
    </row>
    <row r="380" spans="6:6" ht="15.75" customHeight="1" x14ac:dyDescent="0.25">
      <c r="F380" s="3"/>
    </row>
    <row r="381" spans="6:6" ht="15.75" customHeight="1" x14ac:dyDescent="0.25">
      <c r="F381" s="3"/>
    </row>
    <row r="382" spans="6:6" ht="15.75" customHeight="1" x14ac:dyDescent="0.25">
      <c r="F382" s="3"/>
    </row>
    <row r="383" spans="6:6" ht="15.75" customHeight="1" x14ac:dyDescent="0.25">
      <c r="F383" s="3"/>
    </row>
    <row r="384" spans="6:6" ht="15.75" customHeight="1" x14ac:dyDescent="0.25">
      <c r="F384" s="3"/>
    </row>
    <row r="385" spans="6:6" ht="15.75" customHeight="1" x14ac:dyDescent="0.25">
      <c r="F385" s="3"/>
    </row>
    <row r="386" spans="6:6" ht="15.75" customHeight="1" x14ac:dyDescent="0.25">
      <c r="F386" s="3"/>
    </row>
    <row r="387" spans="6:6" ht="15.75" customHeight="1" x14ac:dyDescent="0.25">
      <c r="F387" s="3"/>
    </row>
    <row r="388" spans="6:6" ht="15.75" customHeight="1" x14ac:dyDescent="0.25">
      <c r="F388" s="3"/>
    </row>
    <row r="389" spans="6:6" ht="15.75" customHeight="1" x14ac:dyDescent="0.25">
      <c r="F389" s="3"/>
    </row>
    <row r="390" spans="6:6" ht="15.75" customHeight="1" x14ac:dyDescent="0.25">
      <c r="F390" s="3"/>
    </row>
    <row r="391" spans="6:6" ht="15.75" customHeight="1" x14ac:dyDescent="0.25">
      <c r="F391" s="3"/>
    </row>
    <row r="392" spans="6:6" ht="15.75" customHeight="1" x14ac:dyDescent="0.25">
      <c r="F392" s="3"/>
    </row>
    <row r="393" spans="6:6" ht="15.75" customHeight="1" x14ac:dyDescent="0.25">
      <c r="F393" s="3"/>
    </row>
    <row r="394" spans="6:6" ht="15.75" customHeight="1" x14ac:dyDescent="0.25">
      <c r="F394" s="3"/>
    </row>
    <row r="395" spans="6:6" ht="15.75" customHeight="1" x14ac:dyDescent="0.25">
      <c r="F395" s="3"/>
    </row>
    <row r="396" spans="6:6" ht="15.75" customHeight="1" x14ac:dyDescent="0.25">
      <c r="F396" s="3"/>
    </row>
    <row r="397" spans="6:6" ht="15.75" customHeight="1" x14ac:dyDescent="0.25">
      <c r="F397" s="3"/>
    </row>
    <row r="398" spans="6:6" ht="15.75" customHeight="1" x14ac:dyDescent="0.25">
      <c r="F398" s="3"/>
    </row>
    <row r="399" spans="6:6" ht="15.75" customHeight="1" x14ac:dyDescent="0.25">
      <c r="F399" s="3"/>
    </row>
    <row r="400" spans="6:6" ht="15.75" customHeight="1" x14ac:dyDescent="0.25">
      <c r="F400" s="3"/>
    </row>
    <row r="401" spans="6:6" ht="15.75" customHeight="1" x14ac:dyDescent="0.25">
      <c r="F401" s="3"/>
    </row>
    <row r="402" spans="6:6" ht="15.75" customHeight="1" x14ac:dyDescent="0.25">
      <c r="F402" s="3"/>
    </row>
    <row r="403" spans="6:6" ht="15.75" customHeight="1" x14ac:dyDescent="0.25">
      <c r="F403" s="3"/>
    </row>
    <row r="404" spans="6:6" ht="15.75" customHeight="1" x14ac:dyDescent="0.25">
      <c r="F404" s="3"/>
    </row>
    <row r="405" spans="6:6" ht="15.75" customHeight="1" x14ac:dyDescent="0.25">
      <c r="F405" s="3"/>
    </row>
    <row r="406" spans="6:6" ht="15.75" customHeight="1" x14ac:dyDescent="0.25">
      <c r="F406" s="3"/>
    </row>
    <row r="407" spans="6:6" ht="15.75" customHeight="1" x14ac:dyDescent="0.25">
      <c r="F407" s="3"/>
    </row>
    <row r="408" spans="6:6" ht="15.75" customHeight="1" x14ac:dyDescent="0.25">
      <c r="F408" s="3"/>
    </row>
    <row r="409" spans="6:6" ht="15.75" customHeight="1" x14ac:dyDescent="0.25">
      <c r="F409" s="3"/>
    </row>
    <row r="410" spans="6:6" ht="15.75" customHeight="1" x14ac:dyDescent="0.25">
      <c r="F410" s="3"/>
    </row>
    <row r="411" spans="6:6" ht="15.75" customHeight="1" x14ac:dyDescent="0.25">
      <c r="F411" s="3"/>
    </row>
    <row r="412" spans="6:6" ht="15.75" customHeight="1" x14ac:dyDescent="0.25">
      <c r="F412" s="3"/>
    </row>
    <row r="413" spans="6:6" ht="15.75" customHeight="1" x14ac:dyDescent="0.25">
      <c r="F413" s="3"/>
    </row>
    <row r="414" spans="6:6" ht="15.75" customHeight="1" x14ac:dyDescent="0.25">
      <c r="F414" s="3"/>
    </row>
    <row r="415" spans="6:6" ht="15.75" customHeight="1" x14ac:dyDescent="0.25">
      <c r="F415" s="3"/>
    </row>
    <row r="416" spans="6:6" ht="15.75" customHeight="1" x14ac:dyDescent="0.25">
      <c r="F416" s="3"/>
    </row>
    <row r="417" spans="6:6" ht="15.75" customHeight="1" x14ac:dyDescent="0.25">
      <c r="F417" s="3"/>
    </row>
    <row r="418" spans="6:6" ht="15.75" customHeight="1" x14ac:dyDescent="0.25">
      <c r="F418" s="3"/>
    </row>
    <row r="419" spans="6:6" ht="15.75" customHeight="1" x14ac:dyDescent="0.25">
      <c r="F419" s="3"/>
    </row>
    <row r="420" spans="6:6" ht="15.75" customHeight="1" x14ac:dyDescent="0.25">
      <c r="F420" s="3"/>
    </row>
    <row r="421" spans="6:6" ht="15.75" customHeight="1" x14ac:dyDescent="0.25">
      <c r="F421" s="3"/>
    </row>
    <row r="422" spans="6:6" ht="15.75" customHeight="1" x14ac:dyDescent="0.25">
      <c r="F422" s="3"/>
    </row>
    <row r="423" spans="6:6" ht="15.75" customHeight="1" x14ac:dyDescent="0.25">
      <c r="F423" s="3"/>
    </row>
    <row r="424" spans="6:6" ht="15.75" customHeight="1" x14ac:dyDescent="0.25">
      <c r="F424" s="3"/>
    </row>
    <row r="425" spans="6:6" ht="15.75" customHeight="1" x14ac:dyDescent="0.25">
      <c r="F425" s="3"/>
    </row>
    <row r="426" spans="6:6" ht="15.75" customHeight="1" x14ac:dyDescent="0.25">
      <c r="F426" s="3"/>
    </row>
    <row r="427" spans="6:6" ht="15.75" customHeight="1" x14ac:dyDescent="0.25">
      <c r="F427" s="3"/>
    </row>
    <row r="428" spans="6:6" ht="15.75" customHeight="1" x14ac:dyDescent="0.25">
      <c r="F428" s="3"/>
    </row>
    <row r="429" spans="6:6" ht="15.75" customHeight="1" x14ac:dyDescent="0.25">
      <c r="F429" s="3"/>
    </row>
    <row r="430" spans="6:6" ht="15.75" customHeight="1" x14ac:dyDescent="0.25">
      <c r="F430" s="3"/>
    </row>
    <row r="431" spans="6:6" ht="15.75" customHeight="1" x14ac:dyDescent="0.25">
      <c r="F431" s="3"/>
    </row>
    <row r="432" spans="6:6" ht="15.75" customHeight="1" x14ac:dyDescent="0.25">
      <c r="F432" s="3"/>
    </row>
    <row r="433" spans="6:6" ht="15.75" customHeight="1" x14ac:dyDescent="0.25">
      <c r="F433" s="3"/>
    </row>
    <row r="434" spans="6:6" ht="15.75" customHeight="1" x14ac:dyDescent="0.25">
      <c r="F434" s="3"/>
    </row>
    <row r="435" spans="6:6" ht="15.75" customHeight="1" x14ac:dyDescent="0.25">
      <c r="F435" s="3"/>
    </row>
    <row r="436" spans="6:6" ht="15.75" customHeight="1" x14ac:dyDescent="0.25">
      <c r="F436" s="3"/>
    </row>
    <row r="437" spans="6:6" ht="15.75" customHeight="1" x14ac:dyDescent="0.25">
      <c r="F437" s="3"/>
    </row>
    <row r="438" spans="6:6" ht="15.75" customHeight="1" x14ac:dyDescent="0.25">
      <c r="F438" s="3"/>
    </row>
    <row r="439" spans="6:6" ht="15.75" customHeight="1" x14ac:dyDescent="0.25">
      <c r="F439" s="3"/>
    </row>
    <row r="440" spans="6:6" ht="15.75" customHeight="1" x14ac:dyDescent="0.25">
      <c r="F440" s="3"/>
    </row>
    <row r="441" spans="6:6" ht="15.75" customHeight="1" x14ac:dyDescent="0.25">
      <c r="F441" s="3"/>
    </row>
    <row r="442" spans="6:6" ht="15.75" customHeight="1" x14ac:dyDescent="0.25">
      <c r="F442" s="3"/>
    </row>
    <row r="443" spans="6:6" ht="15.75" customHeight="1" x14ac:dyDescent="0.25">
      <c r="F443" s="3"/>
    </row>
    <row r="444" spans="6:6" ht="15.75" customHeight="1" x14ac:dyDescent="0.25">
      <c r="F444" s="3"/>
    </row>
    <row r="445" spans="6:6" ht="15.75" customHeight="1" x14ac:dyDescent="0.25">
      <c r="F445" s="3"/>
    </row>
    <row r="446" spans="6:6" ht="15.75" customHeight="1" x14ac:dyDescent="0.25">
      <c r="F446" s="3"/>
    </row>
    <row r="447" spans="6:6" ht="15.75" customHeight="1" x14ac:dyDescent="0.25">
      <c r="F447" s="3"/>
    </row>
    <row r="448" spans="6:6" ht="15.75" customHeight="1" x14ac:dyDescent="0.25">
      <c r="F448" s="3"/>
    </row>
    <row r="449" spans="6:6" ht="15.75" customHeight="1" x14ac:dyDescent="0.25">
      <c r="F449" s="3"/>
    </row>
    <row r="450" spans="6:6" ht="15.75" customHeight="1" x14ac:dyDescent="0.25">
      <c r="F450" s="3"/>
    </row>
    <row r="451" spans="6:6" ht="15.75" customHeight="1" x14ac:dyDescent="0.25">
      <c r="F451" s="3"/>
    </row>
    <row r="452" spans="6:6" ht="15.75" customHeight="1" x14ac:dyDescent="0.25">
      <c r="F452" s="3"/>
    </row>
    <row r="453" spans="6:6" ht="15.75" customHeight="1" x14ac:dyDescent="0.25">
      <c r="F453" s="3"/>
    </row>
    <row r="454" spans="6:6" ht="15.75" customHeight="1" x14ac:dyDescent="0.25">
      <c r="F454" s="3"/>
    </row>
    <row r="455" spans="6:6" ht="15.75" customHeight="1" x14ac:dyDescent="0.25">
      <c r="F455" s="3"/>
    </row>
    <row r="456" spans="6:6" ht="15.75" customHeight="1" x14ac:dyDescent="0.25">
      <c r="F456" s="3"/>
    </row>
    <row r="457" spans="6:6" ht="15.75" customHeight="1" x14ac:dyDescent="0.25">
      <c r="F457" s="3"/>
    </row>
    <row r="458" spans="6:6" ht="15.75" customHeight="1" x14ac:dyDescent="0.25">
      <c r="F458" s="3"/>
    </row>
    <row r="459" spans="6:6" ht="15.75" customHeight="1" x14ac:dyDescent="0.25">
      <c r="F459" s="3"/>
    </row>
    <row r="460" spans="6:6" ht="15.75" customHeight="1" x14ac:dyDescent="0.25">
      <c r="F460" s="3"/>
    </row>
    <row r="461" spans="6:6" ht="15.75" customHeight="1" x14ac:dyDescent="0.25">
      <c r="F461" s="3"/>
    </row>
    <row r="462" spans="6:6" ht="15.75" customHeight="1" x14ac:dyDescent="0.25">
      <c r="F462" s="3"/>
    </row>
    <row r="463" spans="6:6" ht="15.75" customHeight="1" x14ac:dyDescent="0.25">
      <c r="F463" s="3"/>
    </row>
    <row r="464" spans="6:6" ht="15.75" customHeight="1" x14ac:dyDescent="0.25">
      <c r="F464" s="3"/>
    </row>
    <row r="465" spans="6:6" ht="15.75" customHeight="1" x14ac:dyDescent="0.25">
      <c r="F465" s="3"/>
    </row>
    <row r="466" spans="6:6" ht="15.75" customHeight="1" x14ac:dyDescent="0.25">
      <c r="F466" s="3"/>
    </row>
    <row r="467" spans="6:6" ht="15.75" customHeight="1" x14ac:dyDescent="0.25">
      <c r="F467" s="3"/>
    </row>
    <row r="468" spans="6:6" ht="15.75" customHeight="1" x14ac:dyDescent="0.25">
      <c r="F468" s="3"/>
    </row>
    <row r="469" spans="6:6" ht="15.75" customHeight="1" x14ac:dyDescent="0.25">
      <c r="F469" s="3"/>
    </row>
    <row r="470" spans="6:6" ht="15.75" customHeight="1" x14ac:dyDescent="0.25">
      <c r="F470" s="3"/>
    </row>
    <row r="471" spans="6:6" ht="15.75" customHeight="1" x14ac:dyDescent="0.25">
      <c r="F471" s="3"/>
    </row>
    <row r="472" spans="6:6" ht="15.75" customHeight="1" x14ac:dyDescent="0.25">
      <c r="F472" s="3"/>
    </row>
    <row r="473" spans="6:6" ht="15.75" customHeight="1" x14ac:dyDescent="0.25">
      <c r="F473" s="3"/>
    </row>
    <row r="474" spans="6:6" ht="15.75" customHeight="1" x14ac:dyDescent="0.25">
      <c r="F474" s="3"/>
    </row>
    <row r="475" spans="6:6" ht="15.75" customHeight="1" x14ac:dyDescent="0.25">
      <c r="F475" s="3"/>
    </row>
    <row r="476" spans="6:6" ht="15.75" customHeight="1" x14ac:dyDescent="0.25">
      <c r="F476" s="3"/>
    </row>
    <row r="477" spans="6:6" ht="15.75" customHeight="1" x14ac:dyDescent="0.25">
      <c r="F477" s="3"/>
    </row>
    <row r="478" spans="6:6" ht="15.75" customHeight="1" x14ac:dyDescent="0.25">
      <c r="F478" s="3"/>
    </row>
    <row r="479" spans="6:6" ht="15.75" customHeight="1" x14ac:dyDescent="0.25">
      <c r="F479" s="3"/>
    </row>
    <row r="480" spans="6:6" ht="15.75" customHeight="1" x14ac:dyDescent="0.25">
      <c r="F480" s="3"/>
    </row>
    <row r="481" spans="6:6" ht="15.75" customHeight="1" x14ac:dyDescent="0.25">
      <c r="F481" s="3"/>
    </row>
    <row r="482" spans="6:6" ht="15.75" customHeight="1" x14ac:dyDescent="0.25">
      <c r="F482" s="3"/>
    </row>
    <row r="483" spans="6:6" ht="15.75" customHeight="1" x14ac:dyDescent="0.25">
      <c r="F483" s="3"/>
    </row>
    <row r="484" spans="6:6" ht="15.75" customHeight="1" x14ac:dyDescent="0.25">
      <c r="F484" s="3"/>
    </row>
    <row r="485" spans="6:6" ht="15.75" customHeight="1" x14ac:dyDescent="0.25">
      <c r="F485" s="3"/>
    </row>
    <row r="486" spans="6:6" ht="15.75" customHeight="1" x14ac:dyDescent="0.25">
      <c r="F486" s="3"/>
    </row>
    <row r="487" spans="6:6" ht="15.75" customHeight="1" x14ac:dyDescent="0.25">
      <c r="F487" s="3"/>
    </row>
    <row r="488" spans="6:6" ht="15.75" customHeight="1" x14ac:dyDescent="0.25">
      <c r="F488" s="3"/>
    </row>
    <row r="489" spans="6:6" ht="15.75" customHeight="1" x14ac:dyDescent="0.25">
      <c r="F489" s="3"/>
    </row>
    <row r="490" spans="6:6" ht="15.75" customHeight="1" x14ac:dyDescent="0.25">
      <c r="F490" s="3"/>
    </row>
    <row r="491" spans="6:6" ht="15.75" customHeight="1" x14ac:dyDescent="0.25">
      <c r="F491" s="3"/>
    </row>
    <row r="492" spans="6:6" ht="15.75" customHeight="1" x14ac:dyDescent="0.25">
      <c r="F492" s="3"/>
    </row>
    <row r="493" spans="6:6" ht="15.75" customHeight="1" x14ac:dyDescent="0.25">
      <c r="F493" s="3"/>
    </row>
    <row r="494" spans="6:6" ht="15.75" customHeight="1" x14ac:dyDescent="0.25">
      <c r="F494" s="3"/>
    </row>
    <row r="495" spans="6:6" ht="15.75" customHeight="1" x14ac:dyDescent="0.25">
      <c r="F495" s="3"/>
    </row>
    <row r="496" spans="6:6" ht="15.75" customHeight="1" x14ac:dyDescent="0.25">
      <c r="F496" s="3"/>
    </row>
    <row r="497" spans="6:6" ht="15.75" customHeight="1" x14ac:dyDescent="0.25">
      <c r="F497" s="3"/>
    </row>
    <row r="498" spans="6:6" ht="15.75" customHeight="1" x14ac:dyDescent="0.25">
      <c r="F498" s="3"/>
    </row>
    <row r="499" spans="6:6" ht="15.75" customHeight="1" x14ac:dyDescent="0.25">
      <c r="F499" s="3"/>
    </row>
    <row r="500" spans="6:6" ht="15.75" customHeight="1" x14ac:dyDescent="0.25">
      <c r="F500" s="3"/>
    </row>
    <row r="501" spans="6:6" ht="15.75" customHeight="1" x14ac:dyDescent="0.25">
      <c r="F501" s="3"/>
    </row>
    <row r="502" spans="6:6" ht="15.75" customHeight="1" x14ac:dyDescent="0.25">
      <c r="F502" s="3"/>
    </row>
    <row r="503" spans="6:6" ht="15.75" customHeight="1" x14ac:dyDescent="0.25">
      <c r="F503" s="3"/>
    </row>
    <row r="504" spans="6:6" ht="15.75" customHeight="1" x14ac:dyDescent="0.25">
      <c r="F504" s="3"/>
    </row>
    <row r="505" spans="6:6" ht="15.75" customHeight="1" x14ac:dyDescent="0.25">
      <c r="F505" s="3"/>
    </row>
    <row r="506" spans="6:6" ht="15.75" customHeight="1" x14ac:dyDescent="0.25">
      <c r="F506" s="3"/>
    </row>
    <row r="507" spans="6:6" ht="15.75" customHeight="1" x14ac:dyDescent="0.25">
      <c r="F507" s="3"/>
    </row>
    <row r="508" spans="6:6" ht="15.75" customHeight="1" x14ac:dyDescent="0.25">
      <c r="F508" s="3"/>
    </row>
    <row r="509" spans="6:6" ht="15.75" customHeight="1" x14ac:dyDescent="0.25">
      <c r="F509" s="3"/>
    </row>
    <row r="510" spans="6:6" ht="15.75" customHeight="1" x14ac:dyDescent="0.25">
      <c r="F510" s="3"/>
    </row>
    <row r="511" spans="6:6" ht="15.75" customHeight="1" x14ac:dyDescent="0.25">
      <c r="F511" s="3"/>
    </row>
    <row r="512" spans="6:6" ht="15.75" customHeight="1" x14ac:dyDescent="0.25">
      <c r="F512" s="3"/>
    </row>
    <row r="513" spans="6:6" ht="15.75" customHeight="1" x14ac:dyDescent="0.25">
      <c r="F513" s="3"/>
    </row>
    <row r="514" spans="6:6" ht="15.75" customHeight="1" x14ac:dyDescent="0.25">
      <c r="F514" s="3"/>
    </row>
    <row r="515" spans="6:6" ht="15.75" customHeight="1" x14ac:dyDescent="0.25">
      <c r="F515" s="3"/>
    </row>
    <row r="516" spans="6:6" ht="15.75" customHeight="1" x14ac:dyDescent="0.25">
      <c r="F516" s="3"/>
    </row>
    <row r="517" spans="6:6" ht="15.75" customHeight="1" x14ac:dyDescent="0.25">
      <c r="F517" s="3"/>
    </row>
    <row r="518" spans="6:6" ht="15.75" customHeight="1" x14ac:dyDescent="0.25">
      <c r="F518" s="3"/>
    </row>
    <row r="519" spans="6:6" ht="15.75" customHeight="1" x14ac:dyDescent="0.25">
      <c r="F519" s="3"/>
    </row>
    <row r="520" spans="6:6" ht="15.75" customHeight="1" x14ac:dyDescent="0.25">
      <c r="F520" s="3"/>
    </row>
    <row r="521" spans="6:6" ht="15.75" customHeight="1" x14ac:dyDescent="0.25">
      <c r="F521" s="3"/>
    </row>
    <row r="522" spans="6:6" ht="15.75" customHeight="1" x14ac:dyDescent="0.25">
      <c r="F522" s="3"/>
    </row>
    <row r="523" spans="6:6" ht="15.75" customHeight="1" x14ac:dyDescent="0.25">
      <c r="F523" s="3"/>
    </row>
    <row r="524" spans="6:6" ht="15.75" customHeight="1" x14ac:dyDescent="0.25">
      <c r="F524" s="3"/>
    </row>
    <row r="525" spans="6:6" ht="15.75" customHeight="1" x14ac:dyDescent="0.25">
      <c r="F525" s="3"/>
    </row>
    <row r="526" spans="6:6" ht="15.75" customHeight="1" x14ac:dyDescent="0.25">
      <c r="F526" s="3"/>
    </row>
    <row r="527" spans="6:6" ht="15.75" customHeight="1" x14ac:dyDescent="0.25">
      <c r="F527" s="3"/>
    </row>
    <row r="528" spans="6:6" ht="15.75" customHeight="1" x14ac:dyDescent="0.25">
      <c r="F528" s="3"/>
    </row>
    <row r="529" spans="6:6" ht="15.75" customHeight="1" x14ac:dyDescent="0.25">
      <c r="F529" s="3"/>
    </row>
    <row r="530" spans="6:6" ht="15.75" customHeight="1" x14ac:dyDescent="0.25">
      <c r="F530" s="3"/>
    </row>
    <row r="531" spans="6:6" ht="15.75" customHeight="1" x14ac:dyDescent="0.25">
      <c r="F531" s="3"/>
    </row>
    <row r="532" spans="6:6" ht="15.75" customHeight="1" x14ac:dyDescent="0.25">
      <c r="F532" s="3"/>
    </row>
    <row r="533" spans="6:6" ht="15.75" customHeight="1" x14ac:dyDescent="0.25">
      <c r="F533" s="3"/>
    </row>
    <row r="534" spans="6:6" ht="15.75" customHeight="1" x14ac:dyDescent="0.25">
      <c r="F534" s="3"/>
    </row>
    <row r="535" spans="6:6" ht="15.75" customHeight="1" x14ac:dyDescent="0.25">
      <c r="F535" s="3"/>
    </row>
    <row r="536" spans="6:6" ht="15.75" customHeight="1" x14ac:dyDescent="0.25">
      <c r="F536" s="3"/>
    </row>
    <row r="537" spans="6:6" ht="15.75" customHeight="1" x14ac:dyDescent="0.25">
      <c r="F537" s="3"/>
    </row>
    <row r="538" spans="6:6" ht="15.75" customHeight="1" x14ac:dyDescent="0.25">
      <c r="F538" s="3"/>
    </row>
    <row r="539" spans="6:6" ht="15.75" customHeight="1" x14ac:dyDescent="0.25">
      <c r="F539" s="3"/>
    </row>
    <row r="540" spans="6:6" ht="15.75" customHeight="1" x14ac:dyDescent="0.25">
      <c r="F540" s="3"/>
    </row>
    <row r="541" spans="6:6" ht="15.75" customHeight="1" x14ac:dyDescent="0.25">
      <c r="F541" s="3"/>
    </row>
    <row r="542" spans="6:6" ht="15.75" customHeight="1" x14ac:dyDescent="0.25">
      <c r="F542" s="3"/>
    </row>
    <row r="543" spans="6:6" ht="15.75" customHeight="1" x14ac:dyDescent="0.25">
      <c r="F543" s="3"/>
    </row>
    <row r="544" spans="6:6" ht="15.75" customHeight="1" x14ac:dyDescent="0.25">
      <c r="F544" s="3"/>
    </row>
    <row r="545" spans="6:6" ht="15.75" customHeight="1" x14ac:dyDescent="0.25">
      <c r="F545" s="3"/>
    </row>
    <row r="546" spans="6:6" ht="15.75" customHeight="1" x14ac:dyDescent="0.25">
      <c r="F546" s="3"/>
    </row>
    <row r="547" spans="6:6" ht="15.75" customHeight="1" x14ac:dyDescent="0.25">
      <c r="F547" s="3"/>
    </row>
    <row r="548" spans="6:6" ht="15.75" customHeight="1" x14ac:dyDescent="0.25">
      <c r="F548" s="3"/>
    </row>
    <row r="549" spans="6:6" ht="15.75" customHeight="1" x14ac:dyDescent="0.25">
      <c r="F549" s="3"/>
    </row>
    <row r="550" spans="6:6" ht="15.75" customHeight="1" x14ac:dyDescent="0.25">
      <c r="F550" s="3"/>
    </row>
    <row r="551" spans="6:6" ht="15.75" customHeight="1" x14ac:dyDescent="0.25">
      <c r="F551" s="3"/>
    </row>
    <row r="552" spans="6:6" ht="15.75" customHeight="1" x14ac:dyDescent="0.25">
      <c r="F552" s="3"/>
    </row>
    <row r="553" spans="6:6" ht="15.75" customHeight="1" x14ac:dyDescent="0.25">
      <c r="F553" s="3"/>
    </row>
    <row r="554" spans="6:6" ht="15.75" customHeight="1" x14ac:dyDescent="0.25">
      <c r="F554" s="3"/>
    </row>
    <row r="555" spans="6:6" ht="15.75" customHeight="1" x14ac:dyDescent="0.25">
      <c r="F555" s="3"/>
    </row>
    <row r="556" spans="6:6" ht="15.75" customHeight="1" x14ac:dyDescent="0.25">
      <c r="F556" s="3"/>
    </row>
    <row r="557" spans="6:6" ht="15.75" customHeight="1" x14ac:dyDescent="0.25">
      <c r="F557" s="3"/>
    </row>
    <row r="558" spans="6:6" ht="15.75" customHeight="1" x14ac:dyDescent="0.25">
      <c r="F558" s="3"/>
    </row>
    <row r="559" spans="6:6" ht="15.75" customHeight="1" x14ac:dyDescent="0.25">
      <c r="F559" s="3"/>
    </row>
    <row r="560" spans="6:6" ht="15.75" customHeight="1" x14ac:dyDescent="0.25">
      <c r="F560" s="3"/>
    </row>
    <row r="561" spans="6:6" ht="15.75" customHeight="1" x14ac:dyDescent="0.25">
      <c r="F561" s="3"/>
    </row>
    <row r="562" spans="6:6" ht="15.75" customHeight="1" x14ac:dyDescent="0.25">
      <c r="F562" s="3"/>
    </row>
    <row r="563" spans="6:6" ht="15.75" customHeight="1" x14ac:dyDescent="0.25">
      <c r="F563" s="3"/>
    </row>
    <row r="564" spans="6:6" ht="15.75" customHeight="1" x14ac:dyDescent="0.25">
      <c r="F564" s="3"/>
    </row>
    <row r="565" spans="6:6" ht="15.75" customHeight="1" x14ac:dyDescent="0.25">
      <c r="F565" s="3"/>
    </row>
    <row r="566" spans="6:6" ht="15.75" customHeight="1" x14ac:dyDescent="0.25">
      <c r="F566" s="3"/>
    </row>
    <row r="567" spans="6:6" ht="15.75" customHeight="1" x14ac:dyDescent="0.25">
      <c r="F567" s="3"/>
    </row>
    <row r="568" spans="6:6" ht="15.75" customHeight="1" x14ac:dyDescent="0.25">
      <c r="F568" s="3"/>
    </row>
    <row r="569" spans="6:6" ht="15.75" customHeight="1" x14ac:dyDescent="0.25">
      <c r="F569" s="3"/>
    </row>
    <row r="570" spans="6:6" ht="15.75" customHeight="1" x14ac:dyDescent="0.25">
      <c r="F570" s="3"/>
    </row>
    <row r="571" spans="6:6" ht="15.75" customHeight="1" x14ac:dyDescent="0.25">
      <c r="F571" s="3"/>
    </row>
    <row r="572" spans="6:6" ht="15.75" customHeight="1" x14ac:dyDescent="0.25">
      <c r="F572" s="3"/>
    </row>
    <row r="573" spans="6:6" ht="15.75" customHeight="1" x14ac:dyDescent="0.25">
      <c r="F573" s="3"/>
    </row>
    <row r="574" spans="6:6" ht="15.75" customHeight="1" x14ac:dyDescent="0.25">
      <c r="F574" s="3"/>
    </row>
    <row r="575" spans="6:6" ht="15.75" customHeight="1" x14ac:dyDescent="0.25">
      <c r="F575" s="3"/>
    </row>
    <row r="576" spans="6:6" ht="15.75" customHeight="1" x14ac:dyDescent="0.25">
      <c r="F576" s="3"/>
    </row>
    <row r="577" spans="6:6" ht="15.75" customHeight="1" x14ac:dyDescent="0.25">
      <c r="F577" s="3"/>
    </row>
    <row r="578" spans="6:6" ht="15.75" customHeight="1" x14ac:dyDescent="0.25">
      <c r="F578" s="3"/>
    </row>
    <row r="579" spans="6:6" ht="15.75" customHeight="1" x14ac:dyDescent="0.25">
      <c r="F579" s="3"/>
    </row>
    <row r="580" spans="6:6" ht="15.75" customHeight="1" x14ac:dyDescent="0.25">
      <c r="F580" s="3"/>
    </row>
    <row r="581" spans="6:6" ht="15.75" customHeight="1" x14ac:dyDescent="0.25">
      <c r="F581" s="3"/>
    </row>
    <row r="582" spans="6:6" ht="15.75" customHeight="1" x14ac:dyDescent="0.25">
      <c r="F582" s="3"/>
    </row>
    <row r="583" spans="6:6" ht="15.75" customHeight="1" x14ac:dyDescent="0.25">
      <c r="F583" s="3"/>
    </row>
    <row r="584" spans="6:6" ht="15.75" customHeight="1" x14ac:dyDescent="0.25">
      <c r="F584" s="3"/>
    </row>
    <row r="585" spans="6:6" ht="15.75" customHeight="1" x14ac:dyDescent="0.25">
      <c r="F585" s="3"/>
    </row>
    <row r="586" spans="6:6" ht="15.75" customHeight="1" x14ac:dyDescent="0.25">
      <c r="F586" s="3"/>
    </row>
    <row r="587" spans="6:6" ht="15.75" customHeight="1" x14ac:dyDescent="0.25">
      <c r="F587" s="3"/>
    </row>
    <row r="588" spans="6:6" ht="15.75" customHeight="1" x14ac:dyDescent="0.25">
      <c r="F588" s="3"/>
    </row>
    <row r="589" spans="6:6" ht="15.75" customHeight="1" x14ac:dyDescent="0.25">
      <c r="F589" s="3"/>
    </row>
    <row r="590" spans="6:6" ht="15.75" customHeight="1" x14ac:dyDescent="0.25">
      <c r="F590" s="3"/>
    </row>
    <row r="591" spans="6:6" ht="15.75" customHeight="1" x14ac:dyDescent="0.25">
      <c r="F591" s="3"/>
    </row>
    <row r="592" spans="6:6" ht="15.75" customHeight="1" x14ac:dyDescent="0.25">
      <c r="F592" s="3"/>
    </row>
    <row r="593" spans="6:6" ht="15.75" customHeight="1" x14ac:dyDescent="0.25">
      <c r="F593" s="3"/>
    </row>
    <row r="594" spans="6:6" ht="15.75" customHeight="1" x14ac:dyDescent="0.25">
      <c r="F594" s="3"/>
    </row>
    <row r="595" spans="6:6" ht="15.75" customHeight="1" x14ac:dyDescent="0.25">
      <c r="F595" s="3"/>
    </row>
    <row r="596" spans="6:6" ht="15.75" customHeight="1" x14ac:dyDescent="0.25">
      <c r="F596" s="3"/>
    </row>
    <row r="597" spans="6:6" ht="15.75" customHeight="1" x14ac:dyDescent="0.25">
      <c r="F597" s="3"/>
    </row>
    <row r="598" spans="6:6" ht="15.75" customHeight="1" x14ac:dyDescent="0.25">
      <c r="F598" s="3"/>
    </row>
    <row r="599" spans="6:6" ht="15.75" customHeight="1" x14ac:dyDescent="0.25">
      <c r="F599" s="3"/>
    </row>
    <row r="600" spans="6:6" ht="15.75" customHeight="1" x14ac:dyDescent="0.25">
      <c r="F600" s="3"/>
    </row>
    <row r="601" spans="6:6" ht="15.75" customHeight="1" x14ac:dyDescent="0.25">
      <c r="F601" s="3"/>
    </row>
    <row r="602" spans="6:6" ht="15.75" customHeight="1" x14ac:dyDescent="0.25">
      <c r="F602" s="3"/>
    </row>
    <row r="603" spans="6:6" ht="15.75" customHeight="1" x14ac:dyDescent="0.25">
      <c r="F603" s="3"/>
    </row>
    <row r="604" spans="6:6" ht="15.75" customHeight="1" x14ac:dyDescent="0.25">
      <c r="F604" s="3"/>
    </row>
    <row r="605" spans="6:6" ht="15.75" customHeight="1" x14ac:dyDescent="0.25">
      <c r="F605" s="3"/>
    </row>
    <row r="606" spans="6:6" ht="15.75" customHeight="1" x14ac:dyDescent="0.25">
      <c r="F606" s="3"/>
    </row>
    <row r="607" spans="6:6" ht="15.75" customHeight="1" x14ac:dyDescent="0.25">
      <c r="F607" s="3"/>
    </row>
    <row r="608" spans="6:6" ht="15.75" customHeight="1" x14ac:dyDescent="0.25">
      <c r="F608" s="3"/>
    </row>
    <row r="609" spans="6:6" ht="15.75" customHeight="1" x14ac:dyDescent="0.25">
      <c r="F609" s="3"/>
    </row>
    <row r="610" spans="6:6" ht="15.75" customHeight="1" x14ac:dyDescent="0.25">
      <c r="F610" s="3"/>
    </row>
    <row r="611" spans="6:6" ht="15.75" customHeight="1" x14ac:dyDescent="0.25">
      <c r="F611" s="3"/>
    </row>
    <row r="612" spans="6:6" ht="15.75" customHeight="1" x14ac:dyDescent="0.25">
      <c r="F612" s="3"/>
    </row>
    <row r="613" spans="6:6" ht="15.75" customHeight="1" x14ac:dyDescent="0.25">
      <c r="F613" s="3"/>
    </row>
    <row r="614" spans="6:6" ht="15.75" customHeight="1" x14ac:dyDescent="0.25">
      <c r="F614" s="3"/>
    </row>
    <row r="615" spans="6:6" ht="15.75" customHeight="1" x14ac:dyDescent="0.25">
      <c r="F615" s="3"/>
    </row>
    <row r="616" spans="6:6" ht="15.75" customHeight="1" x14ac:dyDescent="0.25">
      <c r="F616" s="3"/>
    </row>
    <row r="617" spans="6:6" ht="15.75" customHeight="1" x14ac:dyDescent="0.25">
      <c r="F617" s="3"/>
    </row>
    <row r="618" spans="6:6" ht="15.75" customHeight="1" x14ac:dyDescent="0.25">
      <c r="F618" s="3"/>
    </row>
    <row r="619" spans="6:6" ht="15.75" customHeight="1" x14ac:dyDescent="0.25">
      <c r="F619" s="3"/>
    </row>
    <row r="620" spans="6:6" ht="15.75" customHeight="1" x14ac:dyDescent="0.25">
      <c r="F620" s="3"/>
    </row>
    <row r="621" spans="6:6" ht="15.75" customHeight="1" x14ac:dyDescent="0.25">
      <c r="F621" s="3"/>
    </row>
    <row r="622" spans="6:6" ht="15.75" customHeight="1" x14ac:dyDescent="0.25">
      <c r="F622" s="3"/>
    </row>
    <row r="623" spans="6:6" ht="15.75" customHeight="1" x14ac:dyDescent="0.25">
      <c r="F623" s="3"/>
    </row>
    <row r="624" spans="6:6" ht="15.75" customHeight="1" x14ac:dyDescent="0.25">
      <c r="F624" s="3"/>
    </row>
    <row r="625" spans="6:6" ht="15.75" customHeight="1" x14ac:dyDescent="0.25">
      <c r="F625" s="3"/>
    </row>
    <row r="626" spans="6:6" ht="15.75" customHeight="1" x14ac:dyDescent="0.25">
      <c r="F626" s="3"/>
    </row>
    <row r="627" spans="6:6" ht="15.75" customHeight="1" x14ac:dyDescent="0.25">
      <c r="F627" s="3"/>
    </row>
    <row r="628" spans="6:6" ht="15.75" customHeight="1" x14ac:dyDescent="0.25">
      <c r="F628" s="3"/>
    </row>
    <row r="629" spans="6:6" ht="15.75" customHeight="1" x14ac:dyDescent="0.25">
      <c r="F629" s="3"/>
    </row>
    <row r="630" spans="6:6" ht="15.75" customHeight="1" x14ac:dyDescent="0.25">
      <c r="F630" s="3"/>
    </row>
    <row r="631" spans="6:6" ht="15.75" customHeight="1" x14ac:dyDescent="0.25">
      <c r="F631" s="3"/>
    </row>
    <row r="632" spans="6:6" ht="15.75" customHeight="1" x14ac:dyDescent="0.25">
      <c r="F632" s="3"/>
    </row>
    <row r="633" spans="6:6" ht="15.75" customHeight="1" x14ac:dyDescent="0.25">
      <c r="F633" s="3"/>
    </row>
    <row r="634" spans="6:6" ht="15.75" customHeight="1" x14ac:dyDescent="0.25">
      <c r="F634" s="3"/>
    </row>
    <row r="635" spans="6:6" ht="15.75" customHeight="1" x14ac:dyDescent="0.25">
      <c r="F635" s="3"/>
    </row>
    <row r="636" spans="6:6" ht="15.75" customHeight="1" x14ac:dyDescent="0.25">
      <c r="F636" s="3"/>
    </row>
    <row r="637" spans="6:6" ht="15.75" customHeight="1" x14ac:dyDescent="0.25">
      <c r="F637" s="3"/>
    </row>
    <row r="638" spans="6:6" ht="15.75" customHeight="1" x14ac:dyDescent="0.25">
      <c r="F638" s="3"/>
    </row>
    <row r="639" spans="6:6" ht="15.75" customHeight="1" x14ac:dyDescent="0.25">
      <c r="F639" s="3"/>
    </row>
    <row r="640" spans="6:6" ht="15.75" customHeight="1" x14ac:dyDescent="0.25">
      <c r="F640" s="3"/>
    </row>
    <row r="641" spans="6:6" ht="15.75" customHeight="1" x14ac:dyDescent="0.25">
      <c r="F641" s="3"/>
    </row>
    <row r="642" spans="6:6" ht="15.75" customHeight="1" x14ac:dyDescent="0.25">
      <c r="F642" s="3"/>
    </row>
    <row r="643" spans="6:6" ht="15.75" customHeight="1" x14ac:dyDescent="0.25">
      <c r="F643" s="3"/>
    </row>
    <row r="644" spans="6:6" ht="15.75" customHeight="1" x14ac:dyDescent="0.25">
      <c r="F644" s="3"/>
    </row>
    <row r="645" spans="6:6" ht="15.75" customHeight="1" x14ac:dyDescent="0.25">
      <c r="F645" s="3"/>
    </row>
    <row r="646" spans="6:6" ht="15.75" customHeight="1" x14ac:dyDescent="0.25">
      <c r="F646" s="3"/>
    </row>
    <row r="647" spans="6:6" ht="15.75" customHeight="1" x14ac:dyDescent="0.25">
      <c r="F647" s="3"/>
    </row>
    <row r="648" spans="6:6" ht="15.75" customHeight="1" x14ac:dyDescent="0.25">
      <c r="F648" s="3"/>
    </row>
    <row r="649" spans="6:6" ht="15.75" customHeight="1" x14ac:dyDescent="0.25">
      <c r="F649" s="3"/>
    </row>
    <row r="650" spans="6:6" ht="15.75" customHeight="1" x14ac:dyDescent="0.25">
      <c r="F650" s="3"/>
    </row>
    <row r="651" spans="6:6" ht="15.75" customHeight="1" x14ac:dyDescent="0.25">
      <c r="F651" s="3"/>
    </row>
    <row r="652" spans="6:6" ht="15.75" customHeight="1" x14ac:dyDescent="0.25">
      <c r="F652" s="3"/>
    </row>
    <row r="653" spans="6:6" ht="15.75" customHeight="1" x14ac:dyDescent="0.25">
      <c r="F653" s="3"/>
    </row>
    <row r="654" spans="6:6" ht="15.75" customHeight="1" x14ac:dyDescent="0.25">
      <c r="F654" s="3"/>
    </row>
    <row r="655" spans="6:6" ht="15.75" customHeight="1" x14ac:dyDescent="0.25">
      <c r="F655" s="3"/>
    </row>
    <row r="656" spans="6:6" ht="15.75" customHeight="1" x14ac:dyDescent="0.25">
      <c r="F656" s="3"/>
    </row>
    <row r="657" spans="6:6" ht="15.75" customHeight="1" x14ac:dyDescent="0.25">
      <c r="F657" s="3"/>
    </row>
    <row r="658" spans="6:6" ht="15.75" customHeight="1" x14ac:dyDescent="0.25">
      <c r="F658" s="3"/>
    </row>
    <row r="659" spans="6:6" ht="15.75" customHeight="1" x14ac:dyDescent="0.25">
      <c r="F659" s="3"/>
    </row>
    <row r="660" spans="6:6" ht="15.75" customHeight="1" x14ac:dyDescent="0.25">
      <c r="F660" s="3"/>
    </row>
    <row r="661" spans="6:6" ht="15.75" customHeight="1" x14ac:dyDescent="0.25">
      <c r="F661" s="3"/>
    </row>
    <row r="662" spans="6:6" ht="15.75" customHeight="1" x14ac:dyDescent="0.25">
      <c r="F662" s="3"/>
    </row>
    <row r="663" spans="6:6" ht="15.75" customHeight="1" x14ac:dyDescent="0.25">
      <c r="F663" s="3"/>
    </row>
    <row r="664" spans="6:6" ht="15.75" customHeight="1" x14ac:dyDescent="0.25">
      <c r="F664" s="3"/>
    </row>
    <row r="665" spans="6:6" ht="15.75" customHeight="1" x14ac:dyDescent="0.25">
      <c r="F665" s="3"/>
    </row>
    <row r="666" spans="6:6" ht="15.75" customHeight="1" x14ac:dyDescent="0.25">
      <c r="F666" s="3"/>
    </row>
    <row r="667" spans="6:6" ht="15.75" customHeight="1" x14ac:dyDescent="0.25">
      <c r="F667" s="3"/>
    </row>
    <row r="668" spans="6:6" ht="15.75" customHeight="1" x14ac:dyDescent="0.25">
      <c r="F668" s="3"/>
    </row>
    <row r="669" spans="6:6" ht="15.75" customHeight="1" x14ac:dyDescent="0.25">
      <c r="F669" s="3"/>
    </row>
    <row r="670" spans="6:6" ht="15.75" customHeight="1" x14ac:dyDescent="0.25">
      <c r="F670" s="3"/>
    </row>
    <row r="671" spans="6:6" ht="15.75" customHeight="1" x14ac:dyDescent="0.25">
      <c r="F671" s="3"/>
    </row>
    <row r="672" spans="6:6" ht="15.75" customHeight="1" x14ac:dyDescent="0.25">
      <c r="F672" s="3"/>
    </row>
    <row r="673" spans="6:6" ht="15.75" customHeight="1" x14ac:dyDescent="0.25">
      <c r="F673" s="3"/>
    </row>
    <row r="674" spans="6:6" ht="15.75" customHeight="1" x14ac:dyDescent="0.25">
      <c r="F674" s="3"/>
    </row>
    <row r="675" spans="6:6" ht="15.75" customHeight="1" x14ac:dyDescent="0.25">
      <c r="F675" s="3"/>
    </row>
    <row r="676" spans="6:6" ht="15.75" customHeight="1" x14ac:dyDescent="0.25">
      <c r="F676" s="3"/>
    </row>
    <row r="677" spans="6:6" ht="15.75" customHeight="1" x14ac:dyDescent="0.25">
      <c r="F677" s="3"/>
    </row>
    <row r="678" spans="6:6" ht="15.75" customHeight="1" x14ac:dyDescent="0.25">
      <c r="F678" s="3"/>
    </row>
    <row r="679" spans="6:6" ht="15.75" customHeight="1" x14ac:dyDescent="0.25">
      <c r="F679" s="3"/>
    </row>
    <row r="680" spans="6:6" ht="15.75" customHeight="1" x14ac:dyDescent="0.25">
      <c r="F680" s="3"/>
    </row>
    <row r="681" spans="6:6" ht="15.75" customHeight="1" x14ac:dyDescent="0.25">
      <c r="F681" s="3"/>
    </row>
    <row r="682" spans="6:6" ht="15.75" customHeight="1" x14ac:dyDescent="0.25">
      <c r="F682" s="3"/>
    </row>
    <row r="683" spans="6:6" ht="15.75" customHeight="1" x14ac:dyDescent="0.25">
      <c r="F683" s="3"/>
    </row>
    <row r="684" spans="6:6" ht="15.75" customHeight="1" x14ac:dyDescent="0.25">
      <c r="F684" s="3"/>
    </row>
    <row r="685" spans="6:6" ht="15.75" customHeight="1" x14ac:dyDescent="0.25">
      <c r="F685" s="3"/>
    </row>
    <row r="686" spans="6:6" ht="15.75" customHeight="1" x14ac:dyDescent="0.25">
      <c r="F686" s="3"/>
    </row>
    <row r="687" spans="6:6" ht="15.75" customHeight="1" x14ac:dyDescent="0.25">
      <c r="F687" s="3"/>
    </row>
    <row r="688" spans="6:6" ht="15.75" customHeight="1" x14ac:dyDescent="0.25">
      <c r="F688" s="3"/>
    </row>
    <row r="689" spans="6:6" ht="15.75" customHeight="1" x14ac:dyDescent="0.25">
      <c r="F689" s="3"/>
    </row>
    <row r="690" spans="6:6" ht="15.75" customHeight="1" x14ac:dyDescent="0.25">
      <c r="F690" s="3"/>
    </row>
    <row r="691" spans="6:6" ht="15.75" customHeight="1" x14ac:dyDescent="0.25">
      <c r="F691" s="3"/>
    </row>
    <row r="692" spans="6:6" ht="15.75" customHeight="1" x14ac:dyDescent="0.25">
      <c r="F692" s="3"/>
    </row>
    <row r="693" spans="6:6" ht="15.75" customHeight="1" x14ac:dyDescent="0.25">
      <c r="F693" s="3"/>
    </row>
    <row r="694" spans="6:6" ht="15.75" customHeight="1" x14ac:dyDescent="0.25">
      <c r="F694" s="3"/>
    </row>
    <row r="695" spans="6:6" ht="15.75" customHeight="1" x14ac:dyDescent="0.25">
      <c r="F695" s="3"/>
    </row>
    <row r="696" spans="6:6" ht="15.75" customHeight="1" x14ac:dyDescent="0.25">
      <c r="F696" s="3"/>
    </row>
    <row r="697" spans="6:6" ht="15.75" customHeight="1" x14ac:dyDescent="0.25">
      <c r="F697" s="3"/>
    </row>
    <row r="698" spans="6:6" ht="15.75" customHeight="1" x14ac:dyDescent="0.25">
      <c r="F698" s="3"/>
    </row>
    <row r="699" spans="6:6" ht="15.75" customHeight="1" x14ac:dyDescent="0.25">
      <c r="F699" s="3"/>
    </row>
    <row r="700" spans="6:6" ht="15.75" customHeight="1" x14ac:dyDescent="0.25">
      <c r="F700" s="3"/>
    </row>
    <row r="701" spans="6:6" ht="15.75" customHeight="1" x14ac:dyDescent="0.25">
      <c r="F701" s="3"/>
    </row>
    <row r="702" spans="6:6" ht="15.75" customHeight="1" x14ac:dyDescent="0.25">
      <c r="F702" s="3"/>
    </row>
    <row r="703" spans="6:6" ht="15.75" customHeight="1" x14ac:dyDescent="0.25">
      <c r="F703" s="3"/>
    </row>
    <row r="704" spans="6:6" ht="15.75" customHeight="1" x14ac:dyDescent="0.25">
      <c r="F704" s="3"/>
    </row>
    <row r="705" spans="6:6" ht="15.75" customHeight="1" x14ac:dyDescent="0.25">
      <c r="F705" s="3"/>
    </row>
    <row r="706" spans="6:6" ht="15.75" customHeight="1" x14ac:dyDescent="0.25">
      <c r="F706" s="3"/>
    </row>
    <row r="707" spans="6:6" ht="15.75" customHeight="1" x14ac:dyDescent="0.25">
      <c r="F707" s="3"/>
    </row>
    <row r="708" spans="6:6" ht="15.75" customHeight="1" x14ac:dyDescent="0.25">
      <c r="F708" s="3"/>
    </row>
    <row r="709" spans="6:6" ht="15.75" customHeight="1" x14ac:dyDescent="0.25">
      <c r="F709" s="3"/>
    </row>
    <row r="710" spans="6:6" ht="15.75" customHeight="1" x14ac:dyDescent="0.25">
      <c r="F710" s="3"/>
    </row>
    <row r="711" spans="6:6" ht="15.75" customHeight="1" x14ac:dyDescent="0.25">
      <c r="F711" s="3"/>
    </row>
    <row r="712" spans="6:6" ht="15.75" customHeight="1" x14ac:dyDescent="0.25">
      <c r="F712" s="3"/>
    </row>
    <row r="713" spans="6:6" ht="15.75" customHeight="1" x14ac:dyDescent="0.25">
      <c r="F713" s="3"/>
    </row>
    <row r="714" spans="6:6" ht="15.75" customHeight="1" x14ac:dyDescent="0.25">
      <c r="F714" s="3"/>
    </row>
    <row r="715" spans="6:6" ht="15.75" customHeight="1" x14ac:dyDescent="0.25">
      <c r="F715" s="3"/>
    </row>
    <row r="716" spans="6:6" ht="15.75" customHeight="1" x14ac:dyDescent="0.25">
      <c r="F716" s="3"/>
    </row>
    <row r="717" spans="6:6" ht="15.75" customHeight="1" x14ac:dyDescent="0.25">
      <c r="F717" s="3"/>
    </row>
    <row r="718" spans="6:6" ht="15.75" customHeight="1" x14ac:dyDescent="0.25">
      <c r="F718" s="3"/>
    </row>
    <row r="719" spans="6:6" ht="15.75" customHeight="1" x14ac:dyDescent="0.25">
      <c r="F719" s="3"/>
    </row>
    <row r="720" spans="6:6" ht="15.75" customHeight="1" x14ac:dyDescent="0.25">
      <c r="F720" s="3"/>
    </row>
    <row r="721" spans="6:6" ht="15.75" customHeight="1" x14ac:dyDescent="0.25">
      <c r="F721" s="3"/>
    </row>
    <row r="722" spans="6:6" ht="15.75" customHeight="1" x14ac:dyDescent="0.25">
      <c r="F722" s="3"/>
    </row>
    <row r="723" spans="6:6" ht="15.75" customHeight="1" x14ac:dyDescent="0.25">
      <c r="F723" s="3"/>
    </row>
    <row r="724" spans="6:6" ht="15.75" customHeight="1" x14ac:dyDescent="0.25">
      <c r="F724" s="3"/>
    </row>
    <row r="725" spans="6:6" ht="15.75" customHeight="1" x14ac:dyDescent="0.25">
      <c r="F725" s="3"/>
    </row>
    <row r="726" spans="6:6" ht="15.75" customHeight="1" x14ac:dyDescent="0.25">
      <c r="F726" s="3"/>
    </row>
    <row r="727" spans="6:6" ht="15.75" customHeight="1" x14ac:dyDescent="0.25">
      <c r="F727" s="3"/>
    </row>
    <row r="728" spans="6:6" ht="15.75" customHeight="1" x14ac:dyDescent="0.25">
      <c r="F728" s="3"/>
    </row>
    <row r="729" spans="6:6" ht="15.75" customHeight="1" x14ac:dyDescent="0.25">
      <c r="F729" s="3"/>
    </row>
    <row r="730" spans="6:6" ht="15.75" customHeight="1" x14ac:dyDescent="0.25">
      <c r="F730" s="3"/>
    </row>
    <row r="731" spans="6:6" ht="15.75" customHeight="1" x14ac:dyDescent="0.25">
      <c r="F731" s="3"/>
    </row>
    <row r="732" spans="6:6" ht="15.75" customHeight="1" x14ac:dyDescent="0.25">
      <c r="F732" s="3"/>
    </row>
    <row r="733" spans="6:6" ht="15.75" customHeight="1" x14ac:dyDescent="0.25">
      <c r="F733" s="3"/>
    </row>
    <row r="734" spans="6:6" ht="15.75" customHeight="1" x14ac:dyDescent="0.25">
      <c r="F734" s="3"/>
    </row>
    <row r="735" spans="6:6" ht="15.75" customHeight="1" x14ac:dyDescent="0.25">
      <c r="F735" s="3"/>
    </row>
    <row r="736" spans="6:6" ht="15.75" customHeight="1" x14ac:dyDescent="0.25">
      <c r="F736" s="3"/>
    </row>
    <row r="737" spans="6:6" ht="15.75" customHeight="1" x14ac:dyDescent="0.25">
      <c r="F737" s="3"/>
    </row>
    <row r="738" spans="6:6" ht="15.75" customHeight="1" x14ac:dyDescent="0.25">
      <c r="F738" s="3"/>
    </row>
    <row r="739" spans="6:6" ht="15.75" customHeight="1" x14ac:dyDescent="0.25">
      <c r="F739" s="3"/>
    </row>
    <row r="740" spans="6:6" ht="15.75" customHeight="1" x14ac:dyDescent="0.25">
      <c r="F740" s="3"/>
    </row>
    <row r="741" spans="6:6" ht="15.75" customHeight="1" x14ac:dyDescent="0.25">
      <c r="F741" s="3"/>
    </row>
    <row r="742" spans="6:6" ht="15.75" customHeight="1" x14ac:dyDescent="0.25">
      <c r="F742" s="3"/>
    </row>
    <row r="743" spans="6:6" ht="15.75" customHeight="1" x14ac:dyDescent="0.25">
      <c r="F743" s="3"/>
    </row>
    <row r="744" spans="6:6" ht="15.75" customHeight="1" x14ac:dyDescent="0.25">
      <c r="F744" s="3"/>
    </row>
    <row r="745" spans="6:6" ht="15.75" customHeight="1" x14ac:dyDescent="0.25">
      <c r="F745" s="3"/>
    </row>
    <row r="746" spans="6:6" ht="15.75" customHeight="1" x14ac:dyDescent="0.25">
      <c r="F746" s="3"/>
    </row>
    <row r="747" spans="6:6" ht="15.75" customHeight="1" x14ac:dyDescent="0.25">
      <c r="F747" s="3"/>
    </row>
    <row r="748" spans="6:6" ht="15.75" customHeight="1" x14ac:dyDescent="0.25">
      <c r="F748" s="3"/>
    </row>
    <row r="749" spans="6:6" ht="15.75" customHeight="1" x14ac:dyDescent="0.25">
      <c r="F749" s="3"/>
    </row>
    <row r="750" spans="6:6" ht="15.75" customHeight="1" x14ac:dyDescent="0.25">
      <c r="F750" s="3"/>
    </row>
    <row r="751" spans="6:6" ht="15.75" customHeight="1" x14ac:dyDescent="0.25">
      <c r="F751" s="3"/>
    </row>
    <row r="752" spans="6:6" ht="15.75" customHeight="1" x14ac:dyDescent="0.25">
      <c r="F752" s="3"/>
    </row>
    <row r="753" spans="6:6" ht="15.75" customHeight="1" x14ac:dyDescent="0.25">
      <c r="F753" s="3"/>
    </row>
    <row r="754" spans="6:6" ht="15.75" customHeight="1" x14ac:dyDescent="0.25">
      <c r="F754" s="3"/>
    </row>
    <row r="755" spans="6:6" ht="15.75" customHeight="1" x14ac:dyDescent="0.25">
      <c r="F755" s="3"/>
    </row>
    <row r="756" spans="6:6" ht="15.75" customHeight="1" x14ac:dyDescent="0.25">
      <c r="F756" s="3"/>
    </row>
    <row r="757" spans="6:6" ht="15.75" customHeight="1" x14ac:dyDescent="0.25">
      <c r="F757" s="3"/>
    </row>
    <row r="758" spans="6:6" ht="15.75" customHeight="1" x14ac:dyDescent="0.25">
      <c r="F758" s="3"/>
    </row>
    <row r="759" spans="6:6" ht="15.75" customHeight="1" x14ac:dyDescent="0.25">
      <c r="F759" s="3"/>
    </row>
    <row r="760" spans="6:6" ht="15.75" customHeight="1" x14ac:dyDescent="0.25">
      <c r="F760" s="3"/>
    </row>
    <row r="761" spans="6:6" ht="15.75" customHeight="1" x14ac:dyDescent="0.25">
      <c r="F761" s="3"/>
    </row>
    <row r="762" spans="6:6" ht="15.75" customHeight="1" x14ac:dyDescent="0.25">
      <c r="F762" s="3"/>
    </row>
    <row r="763" spans="6:6" ht="15.75" customHeight="1" x14ac:dyDescent="0.25">
      <c r="F763" s="3"/>
    </row>
    <row r="764" spans="6:6" ht="15.75" customHeight="1" x14ac:dyDescent="0.25">
      <c r="F764" s="3"/>
    </row>
    <row r="765" spans="6:6" ht="15.75" customHeight="1" x14ac:dyDescent="0.25">
      <c r="F765" s="3"/>
    </row>
    <row r="766" spans="6:6" ht="15.75" customHeight="1" x14ac:dyDescent="0.25">
      <c r="F766" s="3"/>
    </row>
    <row r="767" spans="6:6" ht="15.75" customHeight="1" x14ac:dyDescent="0.25">
      <c r="F767" s="3"/>
    </row>
    <row r="768" spans="6:6" ht="15.75" customHeight="1" x14ac:dyDescent="0.25">
      <c r="F768" s="3"/>
    </row>
    <row r="769" spans="6:6" ht="15.75" customHeight="1" x14ac:dyDescent="0.25">
      <c r="F769" s="3"/>
    </row>
    <row r="770" spans="6:6" ht="15.75" customHeight="1" x14ac:dyDescent="0.25">
      <c r="F770" s="3"/>
    </row>
    <row r="771" spans="6:6" ht="15.75" customHeight="1" x14ac:dyDescent="0.25">
      <c r="F771" s="3"/>
    </row>
    <row r="772" spans="6:6" ht="15.75" customHeight="1" x14ac:dyDescent="0.25">
      <c r="F772" s="3"/>
    </row>
    <row r="773" spans="6:6" ht="15.75" customHeight="1" x14ac:dyDescent="0.25">
      <c r="F773" s="3"/>
    </row>
    <row r="774" spans="6:6" ht="15.75" customHeight="1" x14ac:dyDescent="0.25">
      <c r="F774" s="3"/>
    </row>
    <row r="775" spans="6:6" ht="15.75" customHeight="1" x14ac:dyDescent="0.25">
      <c r="F775" s="3"/>
    </row>
    <row r="776" spans="6:6" ht="15.75" customHeight="1" x14ac:dyDescent="0.25">
      <c r="F776" s="3"/>
    </row>
    <row r="777" spans="6:6" ht="15.75" customHeight="1" x14ac:dyDescent="0.25">
      <c r="F777" s="3"/>
    </row>
    <row r="778" spans="6:6" ht="15.75" customHeight="1" x14ac:dyDescent="0.25">
      <c r="F778" s="3"/>
    </row>
    <row r="779" spans="6:6" ht="15.75" customHeight="1" x14ac:dyDescent="0.25">
      <c r="F779" s="3"/>
    </row>
    <row r="780" spans="6:6" ht="15.75" customHeight="1" x14ac:dyDescent="0.25">
      <c r="F780" s="3"/>
    </row>
    <row r="781" spans="6:6" ht="15.75" customHeight="1" x14ac:dyDescent="0.25">
      <c r="F781" s="3"/>
    </row>
    <row r="782" spans="6:6" ht="15.75" customHeight="1" x14ac:dyDescent="0.25">
      <c r="F782" s="3"/>
    </row>
    <row r="783" spans="6:6" ht="15.75" customHeight="1" x14ac:dyDescent="0.25">
      <c r="F783" s="3"/>
    </row>
    <row r="784" spans="6:6" ht="15.75" customHeight="1" x14ac:dyDescent="0.25">
      <c r="F784" s="3"/>
    </row>
    <row r="785" spans="6:6" ht="15.75" customHeight="1" x14ac:dyDescent="0.25">
      <c r="F785" s="3"/>
    </row>
    <row r="786" spans="6:6" ht="15.75" customHeight="1" x14ac:dyDescent="0.25">
      <c r="F786" s="3"/>
    </row>
    <row r="787" spans="6:6" ht="15.75" customHeight="1" x14ac:dyDescent="0.25">
      <c r="F787" s="3"/>
    </row>
    <row r="788" spans="6:6" ht="15.75" customHeight="1" x14ac:dyDescent="0.25">
      <c r="F788" s="3"/>
    </row>
    <row r="789" spans="6:6" ht="15.75" customHeight="1" x14ac:dyDescent="0.25">
      <c r="F789" s="3"/>
    </row>
    <row r="790" spans="6:6" ht="15.75" customHeight="1" x14ac:dyDescent="0.25">
      <c r="F790" s="3"/>
    </row>
    <row r="791" spans="6:6" ht="15.75" customHeight="1" x14ac:dyDescent="0.25">
      <c r="F791" s="3"/>
    </row>
    <row r="792" spans="6:6" ht="15.75" customHeight="1" x14ac:dyDescent="0.25">
      <c r="F792" s="3"/>
    </row>
    <row r="793" spans="6:6" ht="15.75" customHeight="1" x14ac:dyDescent="0.25">
      <c r="F793" s="3"/>
    </row>
    <row r="794" spans="6:6" ht="15.75" customHeight="1" x14ac:dyDescent="0.25">
      <c r="F794" s="3"/>
    </row>
    <row r="795" spans="6:6" ht="15.75" customHeight="1" x14ac:dyDescent="0.25">
      <c r="F795" s="3"/>
    </row>
    <row r="796" spans="6:6" ht="15.75" customHeight="1" x14ac:dyDescent="0.25">
      <c r="F796" s="3"/>
    </row>
    <row r="797" spans="6:6" ht="15.75" customHeight="1" x14ac:dyDescent="0.25">
      <c r="F797" s="3"/>
    </row>
    <row r="798" spans="6:6" ht="15.75" customHeight="1" x14ac:dyDescent="0.25">
      <c r="F798" s="3"/>
    </row>
    <row r="799" spans="6:6" ht="15.75" customHeight="1" x14ac:dyDescent="0.25">
      <c r="F799" s="3"/>
    </row>
    <row r="800" spans="6:6" ht="15.75" customHeight="1" x14ac:dyDescent="0.25">
      <c r="F800" s="3"/>
    </row>
    <row r="801" spans="6:6" ht="15.75" customHeight="1" x14ac:dyDescent="0.25">
      <c r="F801" s="3"/>
    </row>
    <row r="802" spans="6:6" ht="15.75" customHeight="1" x14ac:dyDescent="0.25">
      <c r="F802" s="3"/>
    </row>
    <row r="803" spans="6:6" ht="15.75" customHeight="1" x14ac:dyDescent="0.25">
      <c r="F803" s="3"/>
    </row>
    <row r="804" spans="6:6" ht="15.75" customHeight="1" x14ac:dyDescent="0.25">
      <c r="F804" s="3"/>
    </row>
    <row r="805" spans="6:6" ht="15.75" customHeight="1" x14ac:dyDescent="0.25">
      <c r="F805" s="3"/>
    </row>
    <row r="806" spans="6:6" ht="15.75" customHeight="1" x14ac:dyDescent="0.25">
      <c r="F806" s="3"/>
    </row>
    <row r="807" spans="6:6" ht="15.75" customHeight="1" x14ac:dyDescent="0.25">
      <c r="F807" s="3"/>
    </row>
    <row r="808" spans="6:6" ht="15.75" customHeight="1" x14ac:dyDescent="0.25">
      <c r="F808" s="3"/>
    </row>
    <row r="809" spans="6:6" ht="15.75" customHeight="1" x14ac:dyDescent="0.25">
      <c r="F809" s="3"/>
    </row>
    <row r="810" spans="6:6" ht="15.75" customHeight="1" x14ac:dyDescent="0.25">
      <c r="F810" s="3"/>
    </row>
    <row r="811" spans="6:6" ht="15.75" customHeight="1" x14ac:dyDescent="0.25">
      <c r="F811" s="3"/>
    </row>
    <row r="812" spans="6:6" ht="15.75" customHeight="1" x14ac:dyDescent="0.25">
      <c r="F812" s="3"/>
    </row>
    <row r="813" spans="6:6" ht="15.75" customHeight="1" x14ac:dyDescent="0.25">
      <c r="F813" s="3"/>
    </row>
    <row r="814" spans="6:6" ht="15.75" customHeight="1" x14ac:dyDescent="0.25">
      <c r="F814" s="3"/>
    </row>
    <row r="815" spans="6:6" ht="15.75" customHeight="1" x14ac:dyDescent="0.25">
      <c r="F815" s="3"/>
    </row>
    <row r="816" spans="6:6" ht="15.75" customHeight="1" x14ac:dyDescent="0.25">
      <c r="F816" s="3"/>
    </row>
    <row r="817" spans="6:6" ht="15.75" customHeight="1" x14ac:dyDescent="0.25">
      <c r="F817" s="3"/>
    </row>
    <row r="818" spans="6:6" ht="15.75" customHeight="1" x14ac:dyDescent="0.25">
      <c r="F818" s="3"/>
    </row>
    <row r="819" spans="6:6" ht="15.75" customHeight="1" x14ac:dyDescent="0.25">
      <c r="F819" s="3"/>
    </row>
    <row r="820" spans="6:6" ht="15.75" customHeight="1" x14ac:dyDescent="0.25">
      <c r="F820" s="3"/>
    </row>
    <row r="821" spans="6:6" ht="15.75" customHeight="1" x14ac:dyDescent="0.25">
      <c r="F821" s="3"/>
    </row>
    <row r="822" spans="6:6" ht="15.75" customHeight="1" x14ac:dyDescent="0.25">
      <c r="F822" s="3"/>
    </row>
    <row r="823" spans="6:6" ht="15.75" customHeight="1" x14ac:dyDescent="0.25">
      <c r="F823" s="3"/>
    </row>
    <row r="824" spans="6:6" ht="15.75" customHeight="1" x14ac:dyDescent="0.25">
      <c r="F824" s="3"/>
    </row>
    <row r="825" spans="6:6" ht="15.75" customHeight="1" x14ac:dyDescent="0.25">
      <c r="F825" s="3"/>
    </row>
    <row r="826" spans="6:6" ht="15.75" customHeight="1" x14ac:dyDescent="0.25">
      <c r="F826" s="3"/>
    </row>
    <row r="827" spans="6:6" ht="15.75" customHeight="1" x14ac:dyDescent="0.25">
      <c r="F827" s="3"/>
    </row>
    <row r="828" spans="6:6" ht="15.75" customHeight="1" x14ac:dyDescent="0.25">
      <c r="F828" s="3"/>
    </row>
    <row r="829" spans="6:6" ht="15.75" customHeight="1" x14ac:dyDescent="0.25">
      <c r="F829" s="3"/>
    </row>
    <row r="830" spans="6:6" ht="15.75" customHeight="1" x14ac:dyDescent="0.25">
      <c r="F830" s="3"/>
    </row>
    <row r="831" spans="6:6" ht="15.75" customHeight="1" x14ac:dyDescent="0.25">
      <c r="F831" s="3"/>
    </row>
    <row r="832" spans="6:6" ht="15.75" customHeight="1" x14ac:dyDescent="0.25">
      <c r="F832" s="3"/>
    </row>
    <row r="833" spans="6:6" ht="15.75" customHeight="1" x14ac:dyDescent="0.25">
      <c r="F833" s="3"/>
    </row>
    <row r="834" spans="6:6" ht="15.75" customHeight="1" x14ac:dyDescent="0.25">
      <c r="F834" s="3"/>
    </row>
    <row r="835" spans="6:6" ht="15.75" customHeight="1" x14ac:dyDescent="0.25">
      <c r="F835" s="3"/>
    </row>
    <row r="836" spans="6:6" ht="15.75" customHeight="1" x14ac:dyDescent="0.25">
      <c r="F836" s="3"/>
    </row>
    <row r="837" spans="6:6" ht="15.75" customHeight="1" x14ac:dyDescent="0.25">
      <c r="F837" s="3"/>
    </row>
    <row r="838" spans="6:6" ht="15.75" customHeight="1" x14ac:dyDescent="0.25">
      <c r="F838" s="3"/>
    </row>
    <row r="839" spans="6:6" ht="15.75" customHeight="1" x14ac:dyDescent="0.25">
      <c r="F839" s="3"/>
    </row>
    <row r="840" spans="6:6" ht="15.75" customHeight="1" x14ac:dyDescent="0.25">
      <c r="F840" s="3"/>
    </row>
    <row r="841" spans="6:6" ht="15.75" customHeight="1" x14ac:dyDescent="0.25">
      <c r="F841" s="3"/>
    </row>
    <row r="842" spans="6:6" ht="15.75" customHeight="1" x14ac:dyDescent="0.25">
      <c r="F842" s="3"/>
    </row>
    <row r="843" spans="6:6" ht="15.75" customHeight="1" x14ac:dyDescent="0.25">
      <c r="F843" s="3"/>
    </row>
    <row r="844" spans="6:6" ht="15.75" customHeight="1" x14ac:dyDescent="0.25">
      <c r="F844" s="3"/>
    </row>
    <row r="845" spans="6:6" ht="15.75" customHeight="1" x14ac:dyDescent="0.25">
      <c r="F845" s="3"/>
    </row>
    <row r="846" spans="6:6" ht="15.75" customHeight="1" x14ac:dyDescent="0.25">
      <c r="F846" s="3"/>
    </row>
    <row r="847" spans="6:6" ht="15.75" customHeight="1" x14ac:dyDescent="0.25">
      <c r="F847" s="3"/>
    </row>
    <row r="848" spans="6:6" ht="15.75" customHeight="1" x14ac:dyDescent="0.25">
      <c r="F848" s="3"/>
    </row>
    <row r="849" spans="6:6" ht="15.75" customHeight="1" x14ac:dyDescent="0.25">
      <c r="F849" s="3"/>
    </row>
    <row r="850" spans="6:6" ht="15.75" customHeight="1" x14ac:dyDescent="0.25">
      <c r="F850" s="3"/>
    </row>
    <row r="851" spans="6:6" ht="15.75" customHeight="1" x14ac:dyDescent="0.25">
      <c r="F851" s="3"/>
    </row>
    <row r="852" spans="6:6" ht="15.75" customHeight="1" x14ac:dyDescent="0.25">
      <c r="F852" s="3"/>
    </row>
    <row r="853" spans="6:6" ht="15.75" customHeight="1" x14ac:dyDescent="0.25">
      <c r="F853" s="3"/>
    </row>
    <row r="854" spans="6:6" ht="15.75" customHeight="1" x14ac:dyDescent="0.25">
      <c r="F854" s="3"/>
    </row>
    <row r="855" spans="6:6" ht="15.75" customHeight="1" x14ac:dyDescent="0.25">
      <c r="F855" s="3"/>
    </row>
    <row r="856" spans="6:6" ht="15.75" customHeight="1" x14ac:dyDescent="0.25">
      <c r="F856" s="3"/>
    </row>
    <row r="857" spans="6:6" ht="15.75" customHeight="1" x14ac:dyDescent="0.25">
      <c r="F857" s="3"/>
    </row>
    <row r="858" spans="6:6" ht="15.75" customHeight="1" x14ac:dyDescent="0.25">
      <c r="F858" s="3"/>
    </row>
    <row r="859" spans="6:6" ht="15.75" customHeight="1" x14ac:dyDescent="0.25">
      <c r="F859" s="3"/>
    </row>
    <row r="860" spans="6:6" ht="15.75" customHeight="1" x14ac:dyDescent="0.25">
      <c r="F860" s="3"/>
    </row>
    <row r="861" spans="6:6" ht="15.75" customHeight="1" x14ac:dyDescent="0.25">
      <c r="F861" s="3"/>
    </row>
    <row r="862" spans="6:6" ht="15.75" customHeight="1" x14ac:dyDescent="0.25">
      <c r="F862" s="3"/>
    </row>
    <row r="863" spans="6:6" ht="15.75" customHeight="1" x14ac:dyDescent="0.25">
      <c r="F863" s="3"/>
    </row>
    <row r="864" spans="6:6" ht="15.75" customHeight="1" x14ac:dyDescent="0.25">
      <c r="F864" s="3"/>
    </row>
    <row r="865" spans="6:6" ht="15.75" customHeight="1" x14ac:dyDescent="0.25">
      <c r="F865" s="3"/>
    </row>
    <row r="866" spans="6:6" ht="15.75" customHeight="1" x14ac:dyDescent="0.25">
      <c r="F866" s="3"/>
    </row>
    <row r="867" spans="6:6" ht="15.75" customHeight="1" x14ac:dyDescent="0.25">
      <c r="F867" s="3"/>
    </row>
    <row r="868" spans="6:6" ht="15.75" customHeight="1" x14ac:dyDescent="0.25">
      <c r="F868" s="3"/>
    </row>
    <row r="869" spans="6:6" ht="15.75" customHeight="1" x14ac:dyDescent="0.25">
      <c r="F869" s="3"/>
    </row>
    <row r="870" spans="6:6" ht="15.75" customHeight="1" x14ac:dyDescent="0.25">
      <c r="F870" s="3"/>
    </row>
    <row r="871" spans="6:6" ht="15.75" customHeight="1" x14ac:dyDescent="0.25">
      <c r="F871" s="3"/>
    </row>
    <row r="872" spans="6:6" ht="15.75" customHeight="1" x14ac:dyDescent="0.25">
      <c r="F872" s="3"/>
    </row>
    <row r="873" spans="6:6" ht="15.75" customHeight="1" x14ac:dyDescent="0.25">
      <c r="F873" s="3"/>
    </row>
    <row r="874" spans="6:6" ht="15.75" customHeight="1" x14ac:dyDescent="0.25">
      <c r="F874" s="3"/>
    </row>
    <row r="875" spans="6:6" ht="15.75" customHeight="1" x14ac:dyDescent="0.25">
      <c r="F875" s="3"/>
    </row>
    <row r="876" spans="6:6" ht="15.75" customHeight="1" x14ac:dyDescent="0.25">
      <c r="F876" s="3"/>
    </row>
    <row r="877" spans="6:6" ht="15.75" customHeight="1" x14ac:dyDescent="0.25">
      <c r="F877" s="3"/>
    </row>
    <row r="878" spans="6:6" ht="15.75" customHeight="1" x14ac:dyDescent="0.25">
      <c r="F878" s="3"/>
    </row>
    <row r="879" spans="6:6" ht="15.75" customHeight="1" x14ac:dyDescent="0.25">
      <c r="F879" s="3"/>
    </row>
    <row r="880" spans="6:6" ht="15.75" customHeight="1" x14ac:dyDescent="0.25">
      <c r="F880" s="3"/>
    </row>
    <row r="881" spans="6:6" ht="15.75" customHeight="1" x14ac:dyDescent="0.25">
      <c r="F881" s="3"/>
    </row>
    <row r="882" spans="6:6" ht="15.75" customHeight="1" x14ac:dyDescent="0.25">
      <c r="F882" s="3"/>
    </row>
    <row r="883" spans="6:6" ht="15.75" customHeight="1" x14ac:dyDescent="0.25">
      <c r="F883" s="3"/>
    </row>
    <row r="884" spans="6:6" ht="15.75" customHeight="1" x14ac:dyDescent="0.25">
      <c r="F884" s="3"/>
    </row>
    <row r="885" spans="6:6" ht="15.75" customHeight="1" x14ac:dyDescent="0.25">
      <c r="F885" s="3"/>
    </row>
    <row r="886" spans="6:6" ht="15.75" customHeight="1" x14ac:dyDescent="0.25">
      <c r="F886" s="3"/>
    </row>
    <row r="887" spans="6:6" ht="15.75" customHeight="1" x14ac:dyDescent="0.25">
      <c r="F887" s="3"/>
    </row>
    <row r="888" spans="6:6" ht="15.75" customHeight="1" x14ac:dyDescent="0.25">
      <c r="F888" s="3"/>
    </row>
    <row r="889" spans="6:6" ht="15.75" customHeight="1" x14ac:dyDescent="0.25">
      <c r="F889" s="3"/>
    </row>
    <row r="890" spans="6:6" ht="15.75" customHeight="1" x14ac:dyDescent="0.25">
      <c r="F890" s="3"/>
    </row>
    <row r="891" spans="6:6" ht="15.75" customHeight="1" x14ac:dyDescent="0.25">
      <c r="F891" s="3"/>
    </row>
    <row r="892" spans="6:6" ht="15.75" customHeight="1" x14ac:dyDescent="0.25">
      <c r="F892" s="3"/>
    </row>
    <row r="893" spans="6:6" ht="15.75" customHeight="1" x14ac:dyDescent="0.25">
      <c r="F893" s="3"/>
    </row>
    <row r="894" spans="6:6" ht="15.75" customHeight="1" x14ac:dyDescent="0.25">
      <c r="F894" s="3"/>
    </row>
    <row r="895" spans="6:6" ht="15.75" customHeight="1" x14ac:dyDescent="0.25">
      <c r="F895" s="3"/>
    </row>
    <row r="896" spans="6:6" ht="15.75" customHeight="1" x14ac:dyDescent="0.25">
      <c r="F896" s="3"/>
    </row>
    <row r="897" spans="6:6" ht="15.75" customHeight="1" x14ac:dyDescent="0.25">
      <c r="F897" s="3"/>
    </row>
    <row r="898" spans="6:6" ht="15.75" customHeight="1" x14ac:dyDescent="0.25">
      <c r="F898" s="3"/>
    </row>
    <row r="899" spans="6:6" ht="15.75" customHeight="1" x14ac:dyDescent="0.25">
      <c r="F899" s="3"/>
    </row>
    <row r="900" spans="6:6" ht="15.75" customHeight="1" x14ac:dyDescent="0.25">
      <c r="F900" s="3"/>
    </row>
    <row r="901" spans="6:6" ht="15.75" customHeight="1" x14ac:dyDescent="0.25">
      <c r="F901" s="3"/>
    </row>
    <row r="902" spans="6:6" ht="15.75" customHeight="1" x14ac:dyDescent="0.25">
      <c r="F902" s="3"/>
    </row>
    <row r="903" spans="6:6" ht="15.75" customHeight="1" x14ac:dyDescent="0.25">
      <c r="F903" s="3"/>
    </row>
    <row r="904" spans="6:6" ht="15.75" customHeight="1" x14ac:dyDescent="0.25">
      <c r="F904" s="3"/>
    </row>
    <row r="905" spans="6:6" ht="15.75" customHeight="1" x14ac:dyDescent="0.25">
      <c r="F905" s="3"/>
    </row>
    <row r="906" spans="6:6" ht="15.75" customHeight="1" x14ac:dyDescent="0.25">
      <c r="F906" s="3"/>
    </row>
    <row r="907" spans="6:6" ht="15.75" customHeight="1" x14ac:dyDescent="0.25">
      <c r="F907" s="3"/>
    </row>
    <row r="908" spans="6:6" ht="15.75" customHeight="1" x14ac:dyDescent="0.25">
      <c r="F908" s="3"/>
    </row>
    <row r="909" spans="6:6" ht="15.75" customHeight="1" x14ac:dyDescent="0.25">
      <c r="F909" s="3"/>
    </row>
    <row r="910" spans="6:6" ht="15.75" customHeight="1" x14ac:dyDescent="0.25">
      <c r="F910" s="3"/>
    </row>
    <row r="911" spans="6:6" ht="15.75" customHeight="1" x14ac:dyDescent="0.25">
      <c r="F911" s="3"/>
    </row>
    <row r="912" spans="6:6" ht="15.75" customHeight="1" x14ac:dyDescent="0.25">
      <c r="F912" s="3"/>
    </row>
    <row r="913" spans="6:6" ht="15.75" customHeight="1" x14ac:dyDescent="0.25">
      <c r="F913" s="3"/>
    </row>
    <row r="914" spans="6:6" ht="15.75" customHeight="1" x14ac:dyDescent="0.25">
      <c r="F914" s="3"/>
    </row>
    <row r="915" spans="6:6" ht="15.75" customHeight="1" x14ac:dyDescent="0.25">
      <c r="F915" s="3"/>
    </row>
    <row r="916" spans="6:6" ht="15.75" customHeight="1" x14ac:dyDescent="0.25">
      <c r="F916" s="3"/>
    </row>
    <row r="917" spans="6:6" ht="15.75" customHeight="1" x14ac:dyDescent="0.25">
      <c r="F917" s="3"/>
    </row>
    <row r="918" spans="6:6" ht="15.75" customHeight="1" x14ac:dyDescent="0.25">
      <c r="F918" s="3"/>
    </row>
    <row r="919" spans="6:6" ht="15.75" customHeight="1" x14ac:dyDescent="0.25">
      <c r="F919" s="3"/>
    </row>
    <row r="920" spans="6:6" ht="15.75" customHeight="1" x14ac:dyDescent="0.25">
      <c r="F920" s="3"/>
    </row>
    <row r="921" spans="6:6" ht="15.75" customHeight="1" x14ac:dyDescent="0.25">
      <c r="F921" s="3"/>
    </row>
    <row r="922" spans="6:6" ht="15.75" customHeight="1" x14ac:dyDescent="0.25">
      <c r="F922" s="3"/>
    </row>
    <row r="923" spans="6:6" ht="15.75" customHeight="1" x14ac:dyDescent="0.25">
      <c r="F923" s="3"/>
    </row>
    <row r="924" spans="6:6" ht="15.75" customHeight="1" x14ac:dyDescent="0.25">
      <c r="F924" s="3"/>
    </row>
    <row r="925" spans="6:6" ht="15.75" customHeight="1" x14ac:dyDescent="0.25">
      <c r="F925" s="3"/>
    </row>
    <row r="926" spans="6:6" ht="15.75" customHeight="1" x14ac:dyDescent="0.25">
      <c r="F926" s="3"/>
    </row>
    <row r="927" spans="6:6" ht="15.75" customHeight="1" x14ac:dyDescent="0.25">
      <c r="F927" s="3"/>
    </row>
    <row r="928" spans="6:6" ht="15.75" customHeight="1" x14ac:dyDescent="0.25">
      <c r="F928" s="3"/>
    </row>
    <row r="929" spans="6:6" ht="15.75" customHeight="1" x14ac:dyDescent="0.25">
      <c r="F929" s="3"/>
    </row>
    <row r="930" spans="6:6" ht="15.75" customHeight="1" x14ac:dyDescent="0.25">
      <c r="F930" s="3"/>
    </row>
    <row r="931" spans="6:6" ht="15.75" customHeight="1" x14ac:dyDescent="0.25">
      <c r="F931" s="3"/>
    </row>
    <row r="932" spans="6:6" ht="15.75" customHeight="1" x14ac:dyDescent="0.25">
      <c r="F932" s="3"/>
    </row>
    <row r="933" spans="6:6" ht="15.75" customHeight="1" x14ac:dyDescent="0.25">
      <c r="F933" s="3"/>
    </row>
    <row r="934" spans="6:6" ht="15.75" customHeight="1" x14ac:dyDescent="0.25">
      <c r="F934" s="3"/>
    </row>
    <row r="935" spans="6:6" ht="15.75" customHeight="1" x14ac:dyDescent="0.25">
      <c r="F935" s="3"/>
    </row>
    <row r="936" spans="6:6" ht="15.75" customHeight="1" x14ac:dyDescent="0.25">
      <c r="F936" s="3"/>
    </row>
    <row r="937" spans="6:6" ht="15.75" customHeight="1" x14ac:dyDescent="0.25">
      <c r="F937" s="3"/>
    </row>
    <row r="938" spans="6:6" ht="15.75" customHeight="1" x14ac:dyDescent="0.25">
      <c r="F938" s="3"/>
    </row>
    <row r="939" spans="6:6" ht="15.75" customHeight="1" x14ac:dyDescent="0.25">
      <c r="F939" s="3"/>
    </row>
    <row r="940" spans="6:6" ht="15.75" customHeight="1" x14ac:dyDescent="0.25">
      <c r="F940" s="3"/>
    </row>
    <row r="941" spans="6:6" ht="15.75" customHeight="1" x14ac:dyDescent="0.25">
      <c r="F941" s="3"/>
    </row>
    <row r="942" spans="6:6" ht="15.75" customHeight="1" x14ac:dyDescent="0.25">
      <c r="F942" s="3"/>
    </row>
    <row r="943" spans="6:6" ht="15.75" customHeight="1" x14ac:dyDescent="0.25">
      <c r="F943" s="3"/>
    </row>
    <row r="944" spans="6:6" ht="15.75" customHeight="1" x14ac:dyDescent="0.25">
      <c r="F944" s="3"/>
    </row>
    <row r="945" spans="6:6" ht="15.75" customHeight="1" x14ac:dyDescent="0.25">
      <c r="F945" s="3"/>
    </row>
    <row r="946" spans="6:6" ht="15.75" customHeight="1" x14ac:dyDescent="0.25">
      <c r="F946" s="3"/>
    </row>
    <row r="947" spans="6:6" ht="15.75" customHeight="1" x14ac:dyDescent="0.25">
      <c r="F947" s="3"/>
    </row>
    <row r="948" spans="6:6" ht="15.75" customHeight="1" x14ac:dyDescent="0.25">
      <c r="F948" s="3"/>
    </row>
    <row r="949" spans="6:6" ht="15.75" customHeight="1" x14ac:dyDescent="0.25">
      <c r="F949" s="3"/>
    </row>
    <row r="950" spans="6:6" ht="15.75" customHeight="1" x14ac:dyDescent="0.25">
      <c r="F950" s="3"/>
    </row>
    <row r="951" spans="6:6" ht="15.75" customHeight="1" x14ac:dyDescent="0.25">
      <c r="F951" s="3"/>
    </row>
    <row r="952" spans="6:6" ht="15.75" customHeight="1" x14ac:dyDescent="0.25">
      <c r="F952" s="3"/>
    </row>
    <row r="953" spans="6:6" ht="15.75" customHeight="1" x14ac:dyDescent="0.25">
      <c r="F953" s="3"/>
    </row>
    <row r="954" spans="6:6" ht="15.75" customHeight="1" x14ac:dyDescent="0.25">
      <c r="F954" s="3"/>
    </row>
    <row r="955" spans="6:6" ht="15.75" customHeight="1" x14ac:dyDescent="0.25">
      <c r="F955" s="3"/>
    </row>
    <row r="956" spans="6:6" ht="15.75" customHeight="1" x14ac:dyDescent="0.25">
      <c r="F956" s="3"/>
    </row>
    <row r="957" spans="6:6" ht="15.75" customHeight="1" x14ac:dyDescent="0.25">
      <c r="F957" s="3"/>
    </row>
    <row r="958" spans="6:6" ht="15.75" customHeight="1" x14ac:dyDescent="0.25">
      <c r="F958" s="3"/>
    </row>
    <row r="959" spans="6:6" ht="15.75" customHeight="1" x14ac:dyDescent="0.25">
      <c r="F959" s="3"/>
    </row>
    <row r="960" spans="6:6" ht="15.75" customHeight="1" x14ac:dyDescent="0.25">
      <c r="F960" s="3"/>
    </row>
    <row r="961" spans="6:6" ht="15.75" customHeight="1" x14ac:dyDescent="0.25">
      <c r="F961" s="3"/>
    </row>
    <row r="962" spans="6:6" ht="15.75" customHeight="1" x14ac:dyDescent="0.25">
      <c r="F962" s="3"/>
    </row>
    <row r="963" spans="6:6" ht="15.75" customHeight="1" x14ac:dyDescent="0.25">
      <c r="F963" s="3"/>
    </row>
    <row r="964" spans="6:6" ht="15.75" customHeight="1" x14ac:dyDescent="0.25">
      <c r="F964" s="3"/>
    </row>
    <row r="965" spans="6:6" ht="15.75" customHeight="1" x14ac:dyDescent="0.25">
      <c r="F965" s="3"/>
    </row>
    <row r="966" spans="6:6" ht="15.75" customHeight="1" x14ac:dyDescent="0.25">
      <c r="F966" s="3"/>
    </row>
    <row r="967" spans="6:6" ht="15.75" customHeight="1" x14ac:dyDescent="0.25">
      <c r="F967" s="3"/>
    </row>
    <row r="968" spans="6:6" ht="15.75" customHeight="1" x14ac:dyDescent="0.25">
      <c r="F968" s="3"/>
    </row>
    <row r="969" spans="6:6" ht="15.75" customHeight="1" x14ac:dyDescent="0.25">
      <c r="F969" s="3"/>
    </row>
    <row r="970" spans="6:6" ht="15.75" customHeight="1" x14ac:dyDescent="0.25">
      <c r="F970" s="3"/>
    </row>
    <row r="971" spans="6:6" ht="15.75" customHeight="1" x14ac:dyDescent="0.25">
      <c r="F971" s="3"/>
    </row>
    <row r="972" spans="6:6" ht="15.75" customHeight="1" x14ac:dyDescent="0.25">
      <c r="F972" s="3"/>
    </row>
    <row r="973" spans="6:6" ht="15.75" customHeight="1" x14ac:dyDescent="0.25">
      <c r="F973" s="3"/>
    </row>
    <row r="974" spans="6:6" ht="15.75" customHeight="1" x14ac:dyDescent="0.25">
      <c r="F974" s="3"/>
    </row>
    <row r="975" spans="6:6" ht="15.75" customHeight="1" x14ac:dyDescent="0.25">
      <c r="F975" s="3"/>
    </row>
    <row r="976" spans="6:6" ht="15.75" customHeight="1" x14ac:dyDescent="0.25">
      <c r="F976" s="3"/>
    </row>
    <row r="977" spans="6:6" ht="15.75" customHeight="1" x14ac:dyDescent="0.25">
      <c r="F977" s="3"/>
    </row>
    <row r="978" spans="6:6" ht="15.75" customHeight="1" x14ac:dyDescent="0.25">
      <c r="F978" s="3"/>
    </row>
    <row r="979" spans="6:6" ht="15.75" customHeight="1" x14ac:dyDescent="0.25">
      <c r="F979" s="3"/>
    </row>
    <row r="980" spans="6:6" ht="15.75" customHeight="1" x14ac:dyDescent="0.25">
      <c r="F980" s="3"/>
    </row>
    <row r="981" spans="6:6" ht="15.75" customHeight="1" x14ac:dyDescent="0.25">
      <c r="F981" s="3"/>
    </row>
    <row r="982" spans="6:6" ht="15.75" customHeight="1" x14ac:dyDescent="0.25">
      <c r="F982" s="3"/>
    </row>
    <row r="983" spans="6:6" ht="15.75" customHeight="1" x14ac:dyDescent="0.25">
      <c r="F983" s="3"/>
    </row>
    <row r="984" spans="6:6" ht="15.75" customHeight="1" x14ac:dyDescent="0.25">
      <c r="F984" s="3"/>
    </row>
    <row r="985" spans="6:6" ht="15.75" customHeight="1" x14ac:dyDescent="0.25">
      <c r="F985" s="3"/>
    </row>
    <row r="986" spans="6:6" ht="15.75" customHeight="1" x14ac:dyDescent="0.25">
      <c r="F986" s="3"/>
    </row>
    <row r="987" spans="6:6" ht="15.75" customHeight="1" x14ac:dyDescent="0.25">
      <c r="F987" s="3"/>
    </row>
    <row r="988" spans="6:6" ht="15.75" customHeight="1" x14ac:dyDescent="0.25">
      <c r="F988" s="3"/>
    </row>
    <row r="989" spans="6:6" ht="15.75" customHeight="1" x14ac:dyDescent="0.25">
      <c r="F989" s="3"/>
    </row>
    <row r="990" spans="6:6" ht="15.75" customHeight="1" x14ac:dyDescent="0.25">
      <c r="F990" s="3"/>
    </row>
    <row r="991" spans="6:6" ht="15.75" customHeight="1" x14ac:dyDescent="0.25">
      <c r="F991" s="3"/>
    </row>
    <row r="992" spans="6:6" ht="15.75" customHeight="1" x14ac:dyDescent="0.25">
      <c r="F992" s="3"/>
    </row>
    <row r="993" spans="6:6" ht="15.75" customHeight="1" x14ac:dyDescent="0.25">
      <c r="F993" s="3"/>
    </row>
    <row r="994" spans="6:6" ht="15.75" customHeight="1" x14ac:dyDescent="0.25">
      <c r="F994" s="3"/>
    </row>
    <row r="995" spans="6:6" ht="15.75" customHeight="1" x14ac:dyDescent="0.25">
      <c r="F995" s="3"/>
    </row>
    <row r="996" spans="6:6" ht="15.75" customHeight="1" x14ac:dyDescent="0.25">
      <c r="F996" s="3"/>
    </row>
    <row r="997" spans="6:6" ht="15.75" customHeight="1" x14ac:dyDescent="0.25">
      <c r="F997" s="3"/>
    </row>
    <row r="998" spans="6:6" ht="15.75" customHeight="1" x14ac:dyDescent="0.25">
      <c r="F998" s="3"/>
    </row>
    <row r="999" spans="6:6" ht="15.75" customHeight="1" x14ac:dyDescent="0.25">
      <c r="F999" s="3"/>
    </row>
    <row r="1000" spans="6:6" ht="15.75" customHeight="1" x14ac:dyDescent="0.25">
      <c r="F1000" s="3"/>
    </row>
    <row r="1001" spans="6:6" ht="15.75" customHeight="1" x14ac:dyDescent="0.25">
      <c r="F1001" s="3"/>
    </row>
  </sheetData>
  <autoFilter ref="A2:H48">
    <filterColumn colId="6">
      <filters>
        <filter val="Yes"/>
        <filter val="Yes*"/>
      </filters>
    </filterColumn>
  </autoFilter>
  <mergeCells count="2">
    <mergeCell ref="A1:H1"/>
    <mergeCell ref="G48:H48"/>
  </mergeCells>
  <hyperlinks>
    <hyperlink ref="E3" r:id="rId1"/>
    <hyperlink ref="F3" r:id="rId2"/>
    <hyperlink ref="F10" r:id="rId3"/>
    <hyperlink ref="F21" r:id="rId4"/>
    <hyperlink ref="F23" r:id="rId5"/>
    <hyperlink ref="F37" r:id="rId6"/>
  </hyperlinks>
  <pageMargins left="0.7" right="0.7" top="0.75" bottom="0.75" header="0" footer="0"/>
  <pageSetup orientation="landscape"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0"/>
  <sheetViews>
    <sheetView zoomScaleNormal="100" workbookViewId="0">
      <selection activeCell="L6" sqref="L6"/>
    </sheetView>
  </sheetViews>
  <sheetFormatPr defaultColWidth="14.42578125" defaultRowHeight="15" customHeight="1" x14ac:dyDescent="0.25"/>
  <cols>
    <col min="1" max="1" width="34.7109375" customWidth="1"/>
    <col min="2" max="2" width="27" hidden="1" customWidth="1"/>
    <col min="3" max="3" width="76.140625" hidden="1" customWidth="1"/>
    <col min="4" max="4" width="18.7109375" customWidth="1"/>
    <col min="5" max="5" width="38.85546875" customWidth="1"/>
    <col min="6" max="6" width="96.140625" hidden="1" customWidth="1"/>
    <col min="7" max="7" width="15" customWidth="1"/>
    <col min="8" max="8" width="13.5703125" customWidth="1"/>
    <col min="9" max="25" width="8.7109375" customWidth="1"/>
  </cols>
  <sheetData>
    <row r="1" spans="1:9" ht="18.75" x14ac:dyDescent="0.3">
      <c r="A1" s="46" t="s">
        <v>1586</v>
      </c>
      <c r="B1" s="46"/>
      <c r="C1" s="46"/>
      <c r="D1" s="46"/>
      <c r="E1" s="46"/>
      <c r="F1" s="46"/>
      <c r="G1" s="46"/>
      <c r="H1" s="46"/>
    </row>
    <row r="2" spans="1:9" ht="18.75" x14ac:dyDescent="0.3">
      <c r="A2" s="16" t="s">
        <v>3</v>
      </c>
      <c r="B2" s="16" t="s">
        <v>4</v>
      </c>
      <c r="C2" s="16" t="s">
        <v>5</v>
      </c>
      <c r="D2" s="39" t="s">
        <v>6</v>
      </c>
      <c r="E2" s="39" t="s">
        <v>7</v>
      </c>
      <c r="F2" s="17" t="s">
        <v>8</v>
      </c>
      <c r="G2" s="38" t="s">
        <v>9</v>
      </c>
      <c r="H2" s="38" t="s">
        <v>10</v>
      </c>
      <c r="I2" s="19"/>
    </row>
    <row r="3" spans="1:9" ht="18.75" x14ac:dyDescent="0.3">
      <c r="A3" s="18" t="s">
        <v>1587</v>
      </c>
      <c r="B3" s="18" t="s">
        <v>1588</v>
      </c>
      <c r="C3" s="18" t="s">
        <v>1589</v>
      </c>
      <c r="D3" s="18" t="s">
        <v>1590</v>
      </c>
      <c r="E3" s="18" t="s">
        <v>16</v>
      </c>
      <c r="F3" s="19" t="s">
        <v>1591</v>
      </c>
      <c r="G3" s="18" t="s">
        <v>23</v>
      </c>
      <c r="H3" s="18" t="s">
        <v>20</v>
      </c>
      <c r="I3" s="19"/>
    </row>
    <row r="4" spans="1:9" ht="18.75" x14ac:dyDescent="0.3">
      <c r="A4" s="18" t="s">
        <v>1592</v>
      </c>
      <c r="B4" s="18" t="s">
        <v>337</v>
      </c>
      <c r="C4" s="18" t="s">
        <v>1593</v>
      </c>
      <c r="D4" s="18" t="s">
        <v>16</v>
      </c>
      <c r="E4" s="18" t="s">
        <v>16</v>
      </c>
      <c r="F4" s="20" t="s">
        <v>1594</v>
      </c>
      <c r="G4" s="18" t="s">
        <v>23</v>
      </c>
      <c r="H4" s="18" t="s">
        <v>20</v>
      </c>
      <c r="I4" s="19"/>
    </row>
    <row r="5" spans="1:9" ht="18.75" x14ac:dyDescent="0.3">
      <c r="A5" s="18" t="s">
        <v>1595</v>
      </c>
      <c r="B5" s="18" t="s">
        <v>13</v>
      </c>
      <c r="C5" s="18" t="s">
        <v>1596</v>
      </c>
      <c r="D5" s="18" t="s">
        <v>1597</v>
      </c>
      <c r="E5" s="18" t="s">
        <v>16</v>
      </c>
      <c r="F5" s="20" t="s">
        <v>1598</v>
      </c>
      <c r="G5" s="18" t="s">
        <v>23</v>
      </c>
      <c r="H5" s="18" t="s">
        <v>23</v>
      </c>
      <c r="I5" s="19"/>
    </row>
    <row r="6" spans="1:9" ht="18.75" x14ac:dyDescent="0.3">
      <c r="A6" s="18" t="s">
        <v>678</v>
      </c>
      <c r="B6" s="18" t="s">
        <v>13</v>
      </c>
      <c r="C6" s="18" t="s">
        <v>1599</v>
      </c>
      <c r="D6" s="18" t="s">
        <v>1600</v>
      </c>
      <c r="E6" s="18" t="s">
        <v>16</v>
      </c>
      <c r="F6" s="20" t="s">
        <v>1601</v>
      </c>
      <c r="G6" s="18" t="s">
        <v>23</v>
      </c>
      <c r="H6" s="18" t="s">
        <v>23</v>
      </c>
      <c r="I6" s="19"/>
    </row>
    <row r="7" spans="1:9" ht="18.75" x14ac:dyDescent="0.3">
      <c r="A7" s="18" t="s">
        <v>51</v>
      </c>
      <c r="B7" s="18" t="s">
        <v>52</v>
      </c>
      <c r="C7" s="18" t="s">
        <v>1602</v>
      </c>
      <c r="D7" s="18" t="s">
        <v>1603</v>
      </c>
      <c r="E7" s="18" t="s">
        <v>16</v>
      </c>
      <c r="F7" s="19" t="s">
        <v>1604</v>
      </c>
      <c r="G7" s="18" t="s">
        <v>23</v>
      </c>
      <c r="H7" s="18" t="s">
        <v>23</v>
      </c>
      <c r="I7" s="19"/>
    </row>
    <row r="8" spans="1:9" ht="18.75" x14ac:dyDescent="0.3">
      <c r="A8" s="18" t="s">
        <v>1605</v>
      </c>
      <c r="B8" s="18" t="s">
        <v>1606</v>
      </c>
      <c r="C8" s="18" t="s">
        <v>1607</v>
      </c>
      <c r="D8" s="18" t="s">
        <v>1608</v>
      </c>
      <c r="E8" s="21" t="s">
        <v>1609</v>
      </c>
      <c r="F8" s="20" t="s">
        <v>1610</v>
      </c>
      <c r="G8" s="18" t="s">
        <v>23</v>
      </c>
      <c r="H8" s="18" t="s">
        <v>23</v>
      </c>
      <c r="I8" s="19"/>
    </row>
    <row r="9" spans="1:9" ht="18.75" hidden="1" x14ac:dyDescent="0.3">
      <c r="A9" s="18" t="s">
        <v>1611</v>
      </c>
      <c r="B9" s="18" t="s">
        <v>36</v>
      </c>
      <c r="C9" s="18" t="s">
        <v>1612</v>
      </c>
      <c r="D9" s="18" t="s">
        <v>1613</v>
      </c>
      <c r="E9" s="18" t="s">
        <v>16</v>
      </c>
      <c r="F9" s="19" t="s">
        <v>956</v>
      </c>
      <c r="G9" s="18" t="s">
        <v>20</v>
      </c>
      <c r="H9" s="18" t="s">
        <v>20</v>
      </c>
      <c r="I9" s="19"/>
    </row>
    <row r="10" spans="1:9" ht="18.75" hidden="1" x14ac:dyDescent="0.3">
      <c r="A10" s="18" t="s">
        <v>1614</v>
      </c>
      <c r="B10" s="18" t="s">
        <v>36</v>
      </c>
      <c r="C10" s="18" t="s">
        <v>1615</v>
      </c>
      <c r="D10" s="18" t="s">
        <v>1616</v>
      </c>
      <c r="E10" s="18" t="s">
        <v>16</v>
      </c>
      <c r="F10" s="19" t="s">
        <v>1617</v>
      </c>
      <c r="G10" s="18" t="s">
        <v>20</v>
      </c>
      <c r="H10" s="18" t="s">
        <v>20</v>
      </c>
      <c r="I10" s="19"/>
    </row>
    <row r="11" spans="1:9" ht="18.75" hidden="1" x14ac:dyDescent="0.3">
      <c r="A11" s="18" t="s">
        <v>1618</v>
      </c>
      <c r="B11" s="18" t="s">
        <v>392</v>
      </c>
      <c r="C11" s="18" t="s">
        <v>1619</v>
      </c>
      <c r="D11" s="18" t="s">
        <v>1620</v>
      </c>
      <c r="E11" s="18" t="s">
        <v>1621</v>
      </c>
      <c r="F11" s="19" t="s">
        <v>1622</v>
      </c>
      <c r="G11" s="18" t="s">
        <v>20</v>
      </c>
      <c r="H11" s="18" t="s">
        <v>20</v>
      </c>
      <c r="I11" s="19"/>
    </row>
    <row r="12" spans="1:9" ht="18.75" x14ac:dyDescent="0.3">
      <c r="A12" s="18" t="s">
        <v>1623</v>
      </c>
      <c r="B12" s="18" t="s">
        <v>1624</v>
      </c>
      <c r="C12" s="18" t="s">
        <v>1625</v>
      </c>
      <c r="D12" s="18" t="s">
        <v>1626</v>
      </c>
      <c r="E12" s="21" t="s">
        <v>1627</v>
      </c>
      <c r="F12" s="19" t="s">
        <v>1628</v>
      </c>
      <c r="G12" s="18" t="s">
        <v>23</v>
      </c>
      <c r="H12" s="18" t="s">
        <v>23</v>
      </c>
      <c r="I12" s="19"/>
    </row>
    <row r="13" spans="1:9" ht="18.75" hidden="1" x14ac:dyDescent="0.3">
      <c r="A13" s="18" t="s">
        <v>1629</v>
      </c>
      <c r="B13" s="18" t="s">
        <v>41</v>
      </c>
      <c r="C13" s="18" t="s">
        <v>1630</v>
      </c>
      <c r="D13" s="18" t="s">
        <v>1631</v>
      </c>
      <c r="E13" s="18" t="s">
        <v>16</v>
      </c>
      <c r="F13" s="20" t="s">
        <v>1632</v>
      </c>
      <c r="G13" s="18" t="s">
        <v>20</v>
      </c>
      <c r="H13" s="18" t="s">
        <v>20</v>
      </c>
      <c r="I13" s="19"/>
    </row>
    <row r="14" spans="1:9" ht="18.75" x14ac:dyDescent="0.3">
      <c r="A14" s="18" t="s">
        <v>1633</v>
      </c>
      <c r="B14" s="18" t="s">
        <v>1634</v>
      </c>
      <c r="C14" s="18" t="s">
        <v>1635</v>
      </c>
      <c r="D14" s="18" t="s">
        <v>1636</v>
      </c>
      <c r="E14" s="21" t="s">
        <v>1637</v>
      </c>
      <c r="F14" s="20" t="s">
        <v>1637</v>
      </c>
      <c r="G14" s="18" t="s">
        <v>23</v>
      </c>
      <c r="H14" s="18" t="s">
        <v>23</v>
      </c>
      <c r="I14" s="19"/>
    </row>
    <row r="15" spans="1:9" ht="18.75" hidden="1" x14ac:dyDescent="0.3">
      <c r="A15" s="18" t="s">
        <v>1638</v>
      </c>
      <c r="B15" s="18" t="s">
        <v>36</v>
      </c>
      <c r="C15" s="18" t="s">
        <v>1639</v>
      </c>
      <c r="D15" s="18" t="s">
        <v>1640</v>
      </c>
      <c r="E15" s="18" t="s">
        <v>16</v>
      </c>
      <c r="F15" s="20" t="s">
        <v>1641</v>
      </c>
      <c r="G15" s="18" t="s">
        <v>20</v>
      </c>
      <c r="H15" s="18" t="s">
        <v>20</v>
      </c>
      <c r="I15" s="19"/>
    </row>
    <row r="16" spans="1:9" ht="18.75" x14ac:dyDescent="0.3">
      <c r="A16" s="18" t="s">
        <v>1642</v>
      </c>
      <c r="B16" s="18" t="s">
        <v>392</v>
      </c>
      <c r="C16" s="18" t="s">
        <v>1643</v>
      </c>
      <c r="D16" s="18" t="s">
        <v>1644</v>
      </c>
      <c r="E16" s="21" t="s">
        <v>1645</v>
      </c>
      <c r="F16" s="19" t="s">
        <v>1646</v>
      </c>
      <c r="G16" s="18" t="s">
        <v>23</v>
      </c>
      <c r="H16" s="18" t="s">
        <v>23</v>
      </c>
      <c r="I16" s="19"/>
    </row>
    <row r="17" spans="1:9" ht="15" customHeight="1" x14ac:dyDescent="0.3">
      <c r="A17" s="18" t="s">
        <v>1647</v>
      </c>
      <c r="B17" s="18" t="s">
        <v>31</v>
      </c>
      <c r="C17" s="18" t="s">
        <v>1648</v>
      </c>
      <c r="D17" s="18" t="s">
        <v>1649</v>
      </c>
      <c r="E17" s="21" t="s">
        <v>1650</v>
      </c>
      <c r="F17" s="19" t="s">
        <v>1651</v>
      </c>
      <c r="G17" s="18" t="s">
        <v>23</v>
      </c>
      <c r="H17" s="18" t="s">
        <v>23</v>
      </c>
      <c r="I17" s="19"/>
    </row>
    <row r="18" spans="1:9" ht="18.75" hidden="1" x14ac:dyDescent="0.3">
      <c r="A18" s="18" t="s">
        <v>1652</v>
      </c>
      <c r="B18" s="18" t="s">
        <v>1653</v>
      </c>
      <c r="C18" s="18" t="s">
        <v>1654</v>
      </c>
      <c r="D18" s="18" t="s">
        <v>1655</v>
      </c>
      <c r="E18" s="21" t="s">
        <v>1656</v>
      </c>
      <c r="F18" s="19" t="s">
        <v>1657</v>
      </c>
      <c r="G18" s="18" t="s">
        <v>63</v>
      </c>
      <c r="H18" s="18" t="s">
        <v>63</v>
      </c>
      <c r="I18" s="19"/>
    </row>
    <row r="19" spans="1:9" ht="18.75" x14ac:dyDescent="0.3">
      <c r="A19" s="18" t="s">
        <v>1658</v>
      </c>
      <c r="B19" s="18" t="s">
        <v>1659</v>
      </c>
      <c r="C19" s="18" t="s">
        <v>1660</v>
      </c>
      <c r="D19" s="18" t="s">
        <v>1661</v>
      </c>
      <c r="E19" s="18" t="s">
        <v>16</v>
      </c>
      <c r="F19" s="19" t="s">
        <v>1662</v>
      </c>
      <c r="G19" s="18" t="s">
        <v>23</v>
      </c>
      <c r="H19" s="18" t="s">
        <v>20</v>
      </c>
      <c r="I19" s="19"/>
    </row>
    <row r="20" spans="1:9" ht="18.75" x14ac:dyDescent="0.3">
      <c r="A20" s="18" t="s">
        <v>1663</v>
      </c>
      <c r="B20" s="18" t="s">
        <v>1664</v>
      </c>
      <c r="C20" s="18" t="s">
        <v>1665</v>
      </c>
      <c r="D20" s="18" t="s">
        <v>1666</v>
      </c>
      <c r="E20" s="21" t="s">
        <v>1667</v>
      </c>
      <c r="F20" s="20" t="s">
        <v>1668</v>
      </c>
      <c r="G20" s="18" t="s">
        <v>23</v>
      </c>
      <c r="H20" s="18" t="s">
        <v>23</v>
      </c>
      <c r="I20" s="19"/>
    </row>
    <row r="21" spans="1:9" ht="15.75" customHeight="1" x14ac:dyDescent="0.3">
      <c r="A21" s="18" t="s">
        <v>1669</v>
      </c>
      <c r="B21" s="18" t="s">
        <v>167</v>
      </c>
      <c r="C21" s="18" t="s">
        <v>1670</v>
      </c>
      <c r="D21" s="18" t="s">
        <v>1671</v>
      </c>
      <c r="E21" s="18" t="s">
        <v>16</v>
      </c>
      <c r="F21" s="20" t="s">
        <v>1672</v>
      </c>
      <c r="G21" s="18" t="s">
        <v>23</v>
      </c>
      <c r="H21" s="18" t="s">
        <v>23</v>
      </c>
      <c r="I21" s="19"/>
    </row>
    <row r="22" spans="1:9" ht="15.75" customHeight="1" x14ac:dyDescent="0.3">
      <c r="A22" s="18" t="s">
        <v>1673</v>
      </c>
      <c r="B22" s="18" t="s">
        <v>337</v>
      </c>
      <c r="C22" s="18" t="s">
        <v>1674</v>
      </c>
      <c r="D22" s="18" t="s">
        <v>1675</v>
      </c>
      <c r="E22" s="18" t="s">
        <v>16</v>
      </c>
      <c r="F22" s="20" t="s">
        <v>1676</v>
      </c>
      <c r="G22" s="18" t="s">
        <v>23</v>
      </c>
      <c r="H22" s="18" t="s">
        <v>23</v>
      </c>
      <c r="I22" s="19"/>
    </row>
    <row r="23" spans="1:9" ht="15.75" hidden="1" customHeight="1" x14ac:dyDescent="0.3">
      <c r="A23" s="19" t="s">
        <v>1677</v>
      </c>
      <c r="B23" s="19" t="s">
        <v>1045</v>
      </c>
      <c r="C23" s="19" t="s">
        <v>1678</v>
      </c>
      <c r="D23" s="19" t="s">
        <v>1679</v>
      </c>
      <c r="E23" s="19" t="s">
        <v>16</v>
      </c>
      <c r="F23" s="11" t="s">
        <v>1680</v>
      </c>
      <c r="G23" s="19" t="s">
        <v>63</v>
      </c>
      <c r="H23" s="19" t="s">
        <v>63</v>
      </c>
      <c r="I23" s="19"/>
    </row>
    <row r="24" spans="1:9" ht="15.75" hidden="1" customHeight="1" x14ac:dyDescent="0.3">
      <c r="A24" s="18" t="s">
        <v>1681</v>
      </c>
      <c r="B24" s="18" t="s">
        <v>1682</v>
      </c>
      <c r="C24" s="18" t="s">
        <v>1683</v>
      </c>
      <c r="D24" s="18" t="s">
        <v>1684</v>
      </c>
      <c r="E24" s="18" t="s">
        <v>16</v>
      </c>
      <c r="F24" s="20" t="s">
        <v>1685</v>
      </c>
      <c r="G24" s="18" t="s">
        <v>63</v>
      </c>
      <c r="H24" s="18" t="s">
        <v>63</v>
      </c>
      <c r="I24" s="19"/>
    </row>
    <row r="25" spans="1:9" ht="15.75" customHeight="1" x14ac:dyDescent="0.3">
      <c r="A25" s="18" t="s">
        <v>1686</v>
      </c>
      <c r="B25" s="18" t="s">
        <v>52</v>
      </c>
      <c r="C25" s="18" t="s">
        <v>1687</v>
      </c>
      <c r="D25" s="18" t="s">
        <v>1688</v>
      </c>
      <c r="E25" s="18" t="s">
        <v>16</v>
      </c>
      <c r="F25" s="19" t="s">
        <v>1689</v>
      </c>
      <c r="G25" s="18" t="s">
        <v>23</v>
      </c>
      <c r="H25" s="18" t="s">
        <v>23</v>
      </c>
      <c r="I25" s="19"/>
    </row>
    <row r="26" spans="1:9" ht="15.75" customHeight="1" x14ac:dyDescent="0.3">
      <c r="A26" s="18" t="s">
        <v>1690</v>
      </c>
      <c r="B26" s="18" t="s">
        <v>1691</v>
      </c>
      <c r="C26" s="18" t="s">
        <v>1692</v>
      </c>
      <c r="D26" s="18" t="s">
        <v>1693</v>
      </c>
      <c r="E26" s="18" t="s">
        <v>16</v>
      </c>
      <c r="F26" s="19" t="s">
        <v>1694</v>
      </c>
      <c r="G26" s="18" t="s">
        <v>23</v>
      </c>
      <c r="H26" s="18" t="s">
        <v>23</v>
      </c>
      <c r="I26" s="19"/>
    </row>
    <row r="27" spans="1:9" ht="15.75" hidden="1" customHeight="1" x14ac:dyDescent="0.3">
      <c r="A27" s="18" t="s">
        <v>1695</v>
      </c>
      <c r="B27" s="18" t="s">
        <v>1696</v>
      </c>
      <c r="C27" s="18" t="s">
        <v>1697</v>
      </c>
      <c r="D27" s="18" t="s">
        <v>1698</v>
      </c>
      <c r="E27" s="21" t="s">
        <v>1699</v>
      </c>
      <c r="F27" s="19" t="s">
        <v>1700</v>
      </c>
      <c r="G27" s="18" t="s">
        <v>63</v>
      </c>
      <c r="H27" s="18" t="s">
        <v>63</v>
      </c>
      <c r="I27" s="19"/>
    </row>
    <row r="28" spans="1:9" ht="15.75" hidden="1" customHeight="1" x14ac:dyDescent="0.3">
      <c r="A28" s="18" t="s">
        <v>1701</v>
      </c>
      <c r="B28" s="18" t="s">
        <v>1702</v>
      </c>
      <c r="C28" s="18" t="s">
        <v>1703</v>
      </c>
      <c r="D28" s="18" t="s">
        <v>1704</v>
      </c>
      <c r="E28" s="18" t="s">
        <v>16</v>
      </c>
      <c r="F28" s="20" t="s">
        <v>1705</v>
      </c>
      <c r="G28" s="18" t="s">
        <v>63</v>
      </c>
      <c r="H28" s="18" t="s">
        <v>63</v>
      </c>
      <c r="I28" s="19"/>
    </row>
    <row r="29" spans="1:9" ht="15.75" hidden="1" customHeight="1" x14ac:dyDescent="0.3">
      <c r="A29" s="18" t="s">
        <v>1706</v>
      </c>
      <c r="B29" s="18" t="s">
        <v>993</v>
      </c>
      <c r="C29" s="18" t="s">
        <v>1707</v>
      </c>
      <c r="D29" s="18" t="s">
        <v>1708</v>
      </c>
      <c r="E29" s="18" t="s">
        <v>16</v>
      </c>
      <c r="F29" s="19" t="s">
        <v>16</v>
      </c>
      <c r="G29" s="18" t="s">
        <v>63</v>
      </c>
      <c r="H29" s="18" t="s">
        <v>63</v>
      </c>
      <c r="I29" s="19"/>
    </row>
    <row r="30" spans="1:9" ht="15.75" hidden="1" customHeight="1" x14ac:dyDescent="0.3">
      <c r="A30" s="19" t="s">
        <v>1709</v>
      </c>
      <c r="B30" s="19" t="s">
        <v>13</v>
      </c>
      <c r="C30" s="19" t="s">
        <v>1710</v>
      </c>
      <c r="D30" s="19" t="s">
        <v>1711</v>
      </c>
      <c r="E30" s="19" t="s">
        <v>16</v>
      </c>
      <c r="F30" s="11" t="s">
        <v>1712</v>
      </c>
      <c r="G30" s="19" t="s">
        <v>63</v>
      </c>
      <c r="H30" s="19"/>
      <c r="I30" s="19"/>
    </row>
    <row r="31" spans="1:9" ht="15.75" hidden="1" customHeight="1" x14ac:dyDescent="0.3">
      <c r="A31" s="18" t="s">
        <v>878</v>
      </c>
      <c r="B31" s="18" t="s">
        <v>13</v>
      </c>
      <c r="C31" s="18" t="s">
        <v>1713</v>
      </c>
      <c r="D31" s="18" t="s">
        <v>1714</v>
      </c>
      <c r="E31" s="18" t="s">
        <v>16</v>
      </c>
      <c r="F31" s="20" t="s">
        <v>879</v>
      </c>
      <c r="G31" s="18" t="s">
        <v>63</v>
      </c>
      <c r="H31" s="18" t="s">
        <v>63</v>
      </c>
      <c r="I31" s="19"/>
    </row>
    <row r="32" spans="1:9" ht="15.75" customHeight="1" x14ac:dyDescent="0.3">
      <c r="A32" s="18" t="s">
        <v>738</v>
      </c>
      <c r="B32" s="18" t="s">
        <v>13</v>
      </c>
      <c r="C32" s="18" t="s">
        <v>1715</v>
      </c>
      <c r="D32" s="18" t="s">
        <v>1716</v>
      </c>
      <c r="E32" s="18" t="s">
        <v>16</v>
      </c>
      <c r="F32" s="19" t="s">
        <v>1717</v>
      </c>
      <c r="G32" s="18" t="s">
        <v>23</v>
      </c>
      <c r="H32" s="18" t="s">
        <v>20</v>
      </c>
      <c r="I32" s="19"/>
    </row>
    <row r="33" spans="1:9" ht="15.75" hidden="1" customHeight="1" x14ac:dyDescent="0.3">
      <c r="A33" s="18" t="s">
        <v>1718</v>
      </c>
      <c r="B33" s="18" t="s">
        <v>41</v>
      </c>
      <c r="C33" s="18" t="s">
        <v>1719</v>
      </c>
      <c r="D33" s="18" t="s">
        <v>1720</v>
      </c>
      <c r="E33" s="21" t="s">
        <v>1721</v>
      </c>
      <c r="F33" s="19" t="s">
        <v>1722</v>
      </c>
      <c r="G33" s="18" t="s">
        <v>20</v>
      </c>
      <c r="H33" s="18" t="s">
        <v>20</v>
      </c>
      <c r="I33" s="19"/>
    </row>
    <row r="34" spans="1:9" ht="15.75" customHeight="1" x14ac:dyDescent="0.3">
      <c r="A34" s="19" t="s">
        <v>1041</v>
      </c>
      <c r="B34" s="19" t="s">
        <v>52</v>
      </c>
      <c r="C34" s="19" t="s">
        <v>1723</v>
      </c>
      <c r="D34" s="19" t="s">
        <v>1724</v>
      </c>
      <c r="E34" s="19" t="s">
        <v>16</v>
      </c>
      <c r="F34" s="11" t="s">
        <v>1044</v>
      </c>
      <c r="G34" s="22" t="s">
        <v>23</v>
      </c>
      <c r="H34" s="22" t="s">
        <v>23</v>
      </c>
      <c r="I34" s="19"/>
    </row>
    <row r="35" spans="1:9" ht="15.75" customHeight="1" x14ac:dyDescent="0.3">
      <c r="A35" s="18" t="s">
        <v>1725</v>
      </c>
      <c r="B35" s="18" t="s">
        <v>13</v>
      </c>
      <c r="C35" s="18" t="s">
        <v>1726</v>
      </c>
      <c r="D35" s="18" t="s">
        <v>1727</v>
      </c>
      <c r="E35" s="18" t="s">
        <v>16</v>
      </c>
      <c r="F35" s="20" t="s">
        <v>1728</v>
      </c>
      <c r="G35" s="18" t="s">
        <v>23</v>
      </c>
      <c r="H35" s="18" t="s">
        <v>23</v>
      </c>
      <c r="I35" s="19"/>
    </row>
    <row r="36" spans="1:9" ht="15.75" hidden="1" customHeight="1" x14ac:dyDescent="0.3">
      <c r="A36" s="18" t="s">
        <v>1729</v>
      </c>
      <c r="B36" s="18" t="s">
        <v>1730</v>
      </c>
      <c r="C36" s="18" t="s">
        <v>1731</v>
      </c>
      <c r="D36" s="18" t="s">
        <v>1732</v>
      </c>
      <c r="E36" s="18" t="s">
        <v>16</v>
      </c>
      <c r="F36" s="19" t="s">
        <v>16</v>
      </c>
      <c r="G36" s="18" t="s">
        <v>20</v>
      </c>
      <c r="H36" s="18" t="s">
        <v>20</v>
      </c>
      <c r="I36" s="19"/>
    </row>
    <row r="37" spans="1:9" ht="15.75" customHeight="1" x14ac:dyDescent="0.3">
      <c r="A37" s="18" t="s">
        <v>2013</v>
      </c>
      <c r="B37" s="18" t="s">
        <v>31</v>
      </c>
      <c r="C37" s="18" t="s">
        <v>1733</v>
      </c>
      <c r="D37" s="18" t="s">
        <v>1734</v>
      </c>
      <c r="E37" s="18" t="s">
        <v>16</v>
      </c>
      <c r="F37" s="19" t="s">
        <v>1735</v>
      </c>
      <c r="G37" s="18" t="s">
        <v>23</v>
      </c>
      <c r="H37" s="18" t="s">
        <v>23</v>
      </c>
      <c r="I37" s="19"/>
    </row>
    <row r="38" spans="1:9" ht="15.75" hidden="1" customHeight="1" x14ac:dyDescent="0.3">
      <c r="A38" s="18" t="s">
        <v>1736</v>
      </c>
      <c r="B38" s="18" t="s">
        <v>36</v>
      </c>
      <c r="C38" s="18" t="s">
        <v>1737</v>
      </c>
      <c r="D38" s="18" t="s">
        <v>1738</v>
      </c>
      <c r="E38" s="21" t="s">
        <v>1739</v>
      </c>
      <c r="F38" s="20" t="s">
        <v>1740</v>
      </c>
      <c r="G38" s="18" t="s">
        <v>20</v>
      </c>
      <c r="H38" s="18" t="s">
        <v>20</v>
      </c>
      <c r="I38" s="19"/>
    </row>
    <row r="39" spans="1:9" ht="15.75" customHeight="1" x14ac:dyDescent="0.3">
      <c r="A39" s="18" t="s">
        <v>1049</v>
      </c>
      <c r="B39" s="18" t="s">
        <v>13</v>
      </c>
      <c r="C39" s="18" t="s">
        <v>1741</v>
      </c>
      <c r="D39" s="18" t="s">
        <v>1742</v>
      </c>
      <c r="E39" s="21" t="s">
        <v>1743</v>
      </c>
      <c r="F39" s="19" t="s">
        <v>1744</v>
      </c>
      <c r="G39" s="18" t="s">
        <v>23</v>
      </c>
      <c r="H39" s="18" t="s">
        <v>23</v>
      </c>
      <c r="I39" s="19"/>
    </row>
    <row r="40" spans="1:9" ht="15.75" customHeight="1" x14ac:dyDescent="0.3">
      <c r="A40" s="18" t="s">
        <v>1745</v>
      </c>
      <c r="B40" s="18" t="s">
        <v>1746</v>
      </c>
      <c r="C40" s="18" t="s">
        <v>1747</v>
      </c>
      <c r="D40" s="18" t="s">
        <v>1748</v>
      </c>
      <c r="E40" s="18" t="s">
        <v>16</v>
      </c>
      <c r="F40" s="19" t="s">
        <v>1749</v>
      </c>
      <c r="G40" s="18" t="s">
        <v>23</v>
      </c>
      <c r="H40" s="18" t="s">
        <v>23</v>
      </c>
      <c r="I40" s="19"/>
    </row>
    <row r="41" spans="1:9" ht="15.75" hidden="1" customHeight="1" x14ac:dyDescent="0.3">
      <c r="A41" s="18" t="s">
        <v>1750</v>
      </c>
      <c r="B41" s="18" t="s">
        <v>31</v>
      </c>
      <c r="C41" s="18" t="s">
        <v>1751</v>
      </c>
      <c r="D41" s="18" t="s">
        <v>1752</v>
      </c>
      <c r="E41" s="18" t="s">
        <v>16</v>
      </c>
      <c r="F41" s="20" t="s">
        <v>1753</v>
      </c>
      <c r="G41" s="18" t="s">
        <v>63</v>
      </c>
      <c r="H41" s="18" t="s">
        <v>63</v>
      </c>
      <c r="I41" s="19"/>
    </row>
    <row r="42" spans="1:9" ht="15" hidden="1" customHeight="1" x14ac:dyDescent="0.3">
      <c r="A42" s="18" t="s">
        <v>1754</v>
      </c>
      <c r="B42" s="18" t="s">
        <v>41</v>
      </c>
      <c r="C42" s="18" t="s">
        <v>1755</v>
      </c>
      <c r="D42" s="18" t="s">
        <v>1756</v>
      </c>
      <c r="E42" s="18" t="s">
        <v>16</v>
      </c>
      <c r="F42" s="20" t="s">
        <v>1757</v>
      </c>
      <c r="G42" s="18" t="s">
        <v>20</v>
      </c>
      <c r="H42" s="18" t="s">
        <v>20</v>
      </c>
      <c r="I42" s="19"/>
    </row>
    <row r="43" spans="1:9" ht="15.75" hidden="1" customHeight="1" x14ac:dyDescent="0.3">
      <c r="A43" s="18" t="s">
        <v>1758</v>
      </c>
      <c r="B43" s="18" t="s">
        <v>36</v>
      </c>
      <c r="C43" s="18" t="s">
        <v>1760</v>
      </c>
      <c r="D43" s="18" t="s">
        <v>1761</v>
      </c>
      <c r="E43" s="18" t="s">
        <v>16</v>
      </c>
      <c r="F43" s="19" t="s">
        <v>1762</v>
      </c>
      <c r="G43" s="18" t="s">
        <v>20</v>
      </c>
      <c r="H43" s="18" t="s">
        <v>20</v>
      </c>
      <c r="I43" s="19"/>
    </row>
    <row r="44" spans="1:9" ht="15.75" hidden="1" customHeight="1" x14ac:dyDescent="0.3">
      <c r="A44" s="18" t="s">
        <v>1763</v>
      </c>
      <c r="B44" s="18" t="s">
        <v>1653</v>
      </c>
      <c r="C44" s="18" t="s">
        <v>1764</v>
      </c>
      <c r="D44" s="18" t="s">
        <v>1765</v>
      </c>
      <c r="E44" s="21" t="s">
        <v>1766</v>
      </c>
      <c r="F44" s="20" t="s">
        <v>1777</v>
      </c>
      <c r="G44" s="18" t="s">
        <v>20</v>
      </c>
      <c r="H44" s="18" t="s">
        <v>20</v>
      </c>
      <c r="I44" s="19"/>
    </row>
    <row r="45" spans="1:9" ht="15.75" hidden="1" customHeight="1" x14ac:dyDescent="0.3">
      <c r="A45" s="18" t="s">
        <v>1783</v>
      </c>
      <c r="B45" s="18" t="s">
        <v>36</v>
      </c>
      <c r="C45" s="18" t="s">
        <v>1784</v>
      </c>
      <c r="D45" s="18" t="s">
        <v>1785</v>
      </c>
      <c r="E45" s="21" t="s">
        <v>1786</v>
      </c>
      <c r="F45" s="20" t="s">
        <v>1788</v>
      </c>
      <c r="G45" s="18" t="s">
        <v>20</v>
      </c>
      <c r="H45" s="18" t="s">
        <v>20</v>
      </c>
      <c r="I45" s="19"/>
    </row>
    <row r="46" spans="1:9" ht="15.75" hidden="1" customHeight="1" x14ac:dyDescent="0.3">
      <c r="A46" s="18" t="s">
        <v>1789</v>
      </c>
      <c r="B46" s="18" t="s">
        <v>41</v>
      </c>
      <c r="C46" s="18" t="s">
        <v>1790</v>
      </c>
      <c r="D46" s="18" t="s">
        <v>1791</v>
      </c>
      <c r="E46" s="21" t="s">
        <v>16</v>
      </c>
      <c r="F46" s="20" t="s">
        <v>1792</v>
      </c>
      <c r="G46" s="18" t="s">
        <v>20</v>
      </c>
      <c r="H46" s="18" t="s">
        <v>20</v>
      </c>
      <c r="I46" s="19"/>
    </row>
    <row r="47" spans="1:9" ht="15.75" hidden="1" customHeight="1" x14ac:dyDescent="0.3">
      <c r="A47" s="18" t="s">
        <v>1798</v>
      </c>
      <c r="B47" s="18" t="s">
        <v>36</v>
      </c>
      <c r="C47" s="18" t="s">
        <v>1799</v>
      </c>
      <c r="D47" s="18" t="s">
        <v>1800</v>
      </c>
      <c r="E47" s="21" t="s">
        <v>1801</v>
      </c>
      <c r="F47" s="20" t="s">
        <v>1806</v>
      </c>
      <c r="G47" s="18" t="s">
        <v>20</v>
      </c>
      <c r="H47" s="18" t="s">
        <v>20</v>
      </c>
      <c r="I47" s="19"/>
    </row>
    <row r="48" spans="1:9" ht="15.75" hidden="1" customHeight="1" x14ac:dyDescent="0.3">
      <c r="A48" s="18" t="s">
        <v>1807</v>
      </c>
      <c r="B48" s="18" t="s">
        <v>108</v>
      </c>
      <c r="C48" s="18" t="s">
        <v>1808</v>
      </c>
      <c r="D48" s="18" t="s">
        <v>1809</v>
      </c>
      <c r="E48" s="21" t="s">
        <v>1810</v>
      </c>
      <c r="F48" s="19" t="s">
        <v>1816</v>
      </c>
      <c r="G48" s="18" t="s">
        <v>20</v>
      </c>
      <c r="H48" s="18" t="s">
        <v>20</v>
      </c>
      <c r="I48" s="19"/>
    </row>
    <row r="49" spans="1:9" ht="15" hidden="1" customHeight="1" x14ac:dyDescent="0.3">
      <c r="A49" s="18" t="s">
        <v>1817</v>
      </c>
      <c r="B49" s="18" t="s">
        <v>167</v>
      </c>
      <c r="C49" s="18" t="s">
        <v>1818</v>
      </c>
      <c r="D49" s="18" t="s">
        <v>1819</v>
      </c>
      <c r="E49" s="18" t="s">
        <v>16</v>
      </c>
      <c r="F49" s="20" t="s">
        <v>1820</v>
      </c>
      <c r="G49" s="18" t="s">
        <v>20</v>
      </c>
      <c r="H49" s="18" t="s">
        <v>20</v>
      </c>
      <c r="I49" s="19"/>
    </row>
    <row r="50" spans="1:9" ht="15.75" hidden="1" customHeight="1" x14ac:dyDescent="0.3">
      <c r="A50" s="18" t="s">
        <v>1826</v>
      </c>
      <c r="B50" s="18" t="s">
        <v>1827</v>
      </c>
      <c r="C50" s="18" t="s">
        <v>1828</v>
      </c>
      <c r="D50" s="18" t="s">
        <v>1829</v>
      </c>
      <c r="E50" s="18" t="s">
        <v>16</v>
      </c>
      <c r="F50" s="20" t="s">
        <v>1830</v>
      </c>
      <c r="G50" s="18" t="s">
        <v>20</v>
      </c>
      <c r="H50" s="18" t="s">
        <v>20</v>
      </c>
      <c r="I50" s="19"/>
    </row>
    <row r="51" spans="1:9" ht="15.75" hidden="1" customHeight="1" x14ac:dyDescent="0.3">
      <c r="A51" s="18" t="s">
        <v>1832</v>
      </c>
      <c r="B51" s="18" t="s">
        <v>31</v>
      </c>
      <c r="C51" s="18" t="s">
        <v>1835</v>
      </c>
      <c r="D51" s="18" t="s">
        <v>1836</v>
      </c>
      <c r="E51" s="18" t="s">
        <v>16</v>
      </c>
      <c r="F51" s="19" t="s">
        <v>16</v>
      </c>
      <c r="G51" s="18" t="s">
        <v>20</v>
      </c>
      <c r="H51" s="18" t="s">
        <v>20</v>
      </c>
      <c r="I51" s="19"/>
    </row>
    <row r="52" spans="1:9" ht="15" customHeight="1" x14ac:dyDescent="0.3">
      <c r="A52" s="18" t="s">
        <v>1275</v>
      </c>
      <c r="B52" s="18" t="s">
        <v>337</v>
      </c>
      <c r="C52" s="24" t="s">
        <v>1837</v>
      </c>
      <c r="D52" s="18" t="s">
        <v>1160</v>
      </c>
      <c r="E52" s="18" t="s">
        <v>16</v>
      </c>
      <c r="F52" s="20" t="s">
        <v>1841</v>
      </c>
      <c r="G52" s="18" t="s">
        <v>23</v>
      </c>
      <c r="H52" s="18" t="s">
        <v>23</v>
      </c>
      <c r="I52" s="19"/>
    </row>
    <row r="53" spans="1:9" ht="15.75" hidden="1" customHeight="1" x14ac:dyDescent="0.3">
      <c r="A53" s="18" t="s">
        <v>1844</v>
      </c>
      <c r="B53" s="18" t="s">
        <v>408</v>
      </c>
      <c r="C53" s="18" t="s">
        <v>1845</v>
      </c>
      <c r="D53" s="18" t="s">
        <v>1846</v>
      </c>
      <c r="E53" s="18" t="s">
        <v>16</v>
      </c>
      <c r="F53" s="19" t="s">
        <v>16</v>
      </c>
      <c r="G53" s="18" t="s">
        <v>20</v>
      </c>
      <c r="H53" s="18" t="s">
        <v>20</v>
      </c>
      <c r="I53" s="19"/>
    </row>
    <row r="54" spans="1:9" ht="15.75" customHeight="1" x14ac:dyDescent="0.3">
      <c r="A54" s="18" t="s">
        <v>1847</v>
      </c>
      <c r="B54" s="18" t="s">
        <v>392</v>
      </c>
      <c r="C54" s="18" t="s">
        <v>1848</v>
      </c>
      <c r="D54" s="18" t="s">
        <v>1849</v>
      </c>
      <c r="E54" s="21" t="s">
        <v>1850</v>
      </c>
      <c r="F54" s="19" t="s">
        <v>1853</v>
      </c>
      <c r="G54" s="18" t="s">
        <v>23</v>
      </c>
      <c r="H54" s="18" t="s">
        <v>23</v>
      </c>
      <c r="I54" s="19"/>
    </row>
    <row r="55" spans="1:9" ht="15.75" customHeight="1" x14ac:dyDescent="0.3">
      <c r="A55" s="19" t="s">
        <v>1854</v>
      </c>
      <c r="B55" s="19" t="s">
        <v>52</v>
      </c>
      <c r="C55" s="19" t="s">
        <v>1855</v>
      </c>
      <c r="D55" s="19" t="s">
        <v>1856</v>
      </c>
      <c r="E55" s="19" t="s">
        <v>16</v>
      </c>
      <c r="F55" s="11" t="s">
        <v>1858</v>
      </c>
      <c r="G55" s="22" t="s">
        <v>23</v>
      </c>
      <c r="H55" s="22" t="s">
        <v>23</v>
      </c>
      <c r="I55" s="19"/>
    </row>
    <row r="56" spans="1:9" ht="15.75" customHeight="1" x14ac:dyDescent="0.3">
      <c r="A56" s="18" t="s">
        <v>1868</v>
      </c>
      <c r="B56" s="18" t="s">
        <v>1870</v>
      </c>
      <c r="C56" s="18" t="s">
        <v>1871</v>
      </c>
      <c r="D56" s="18" t="s">
        <v>1872</v>
      </c>
      <c r="E56" s="18" t="s">
        <v>16</v>
      </c>
      <c r="F56" s="19" t="s">
        <v>1873</v>
      </c>
      <c r="G56" s="18" t="s">
        <v>23</v>
      </c>
      <c r="H56" s="18" t="s">
        <v>23</v>
      </c>
      <c r="I56" s="19"/>
    </row>
    <row r="57" spans="1:9" ht="15.75" hidden="1" customHeight="1" x14ac:dyDescent="0.3">
      <c r="A57" s="18" t="s">
        <v>1874</v>
      </c>
      <c r="B57" s="18" t="s">
        <v>52</v>
      </c>
      <c r="C57" s="18" t="s">
        <v>1875</v>
      </c>
      <c r="D57" s="18" t="s">
        <v>1876</v>
      </c>
      <c r="E57" s="18" t="s">
        <v>16</v>
      </c>
      <c r="F57" s="19" t="s">
        <v>16</v>
      </c>
      <c r="G57" s="18" t="s">
        <v>63</v>
      </c>
      <c r="H57" s="18" t="s">
        <v>63</v>
      </c>
      <c r="I57" s="19"/>
    </row>
    <row r="58" spans="1:9" ht="15.75" hidden="1" customHeight="1" x14ac:dyDescent="0.25">
      <c r="F58" s="31" t="s">
        <v>1996</v>
      </c>
      <c r="G58">
        <f>COUNTIF(G3:G57,"Yes")</f>
        <v>26</v>
      </c>
      <c r="H58">
        <f>COUNTIF(H3:H57,"Yes")</f>
        <v>22</v>
      </c>
    </row>
    <row r="59" spans="1:9" ht="15.75" hidden="1" customHeight="1" x14ac:dyDescent="0.25">
      <c r="F59" s="31" t="s">
        <v>1997</v>
      </c>
      <c r="G59">
        <f>COUNTIF(G3:G57,"No")</f>
        <v>19</v>
      </c>
      <c r="H59">
        <f>COUNTIF(H3:H57,"No")</f>
        <v>23</v>
      </c>
    </row>
    <row r="60" spans="1:9" ht="15.75" hidden="1" customHeight="1" x14ac:dyDescent="0.25">
      <c r="F60" s="31" t="s">
        <v>1998</v>
      </c>
      <c r="G60">
        <f>COUNTIF(G3:G57,"No Answer")</f>
        <v>10</v>
      </c>
      <c r="H60">
        <f>COUNTIF(H3:H57,"No Answer")</f>
        <v>9</v>
      </c>
    </row>
    <row r="61" spans="1:9" ht="15.75" customHeight="1" x14ac:dyDescent="0.25">
      <c r="F61" s="25"/>
    </row>
    <row r="62" spans="1:9" ht="15.75" customHeight="1" x14ac:dyDescent="0.25">
      <c r="F62" s="25"/>
    </row>
    <row r="63" spans="1:9" ht="15.75" customHeight="1" x14ac:dyDescent="0.25">
      <c r="F63" s="25"/>
    </row>
    <row r="64" spans="1:9" ht="15.75" customHeight="1" x14ac:dyDescent="0.25">
      <c r="F64" s="25"/>
    </row>
    <row r="65" spans="6:6" ht="15.75" customHeight="1" x14ac:dyDescent="0.25">
      <c r="F65" s="25"/>
    </row>
    <row r="66" spans="6:6" ht="15.75" customHeight="1" x14ac:dyDescent="0.25">
      <c r="F66" s="25"/>
    </row>
    <row r="67" spans="6:6" ht="15.75" customHeight="1" x14ac:dyDescent="0.25">
      <c r="F67" s="25"/>
    </row>
    <row r="68" spans="6:6" ht="15.75" customHeight="1" x14ac:dyDescent="0.25">
      <c r="F68" s="25"/>
    </row>
    <row r="69" spans="6:6" ht="15.75" customHeight="1" x14ac:dyDescent="0.25">
      <c r="F69" s="25"/>
    </row>
    <row r="70" spans="6:6" ht="15.75" customHeight="1" x14ac:dyDescent="0.25">
      <c r="F70" s="25"/>
    </row>
    <row r="71" spans="6:6" ht="15.75" customHeight="1" x14ac:dyDescent="0.25">
      <c r="F71" s="25"/>
    </row>
    <row r="72" spans="6:6" ht="15.75" customHeight="1" x14ac:dyDescent="0.25">
      <c r="F72" s="25"/>
    </row>
    <row r="73" spans="6:6" ht="15.75" customHeight="1" x14ac:dyDescent="0.25">
      <c r="F73" s="25"/>
    </row>
    <row r="74" spans="6:6" ht="15.75" customHeight="1" x14ac:dyDescent="0.25">
      <c r="F74" s="25"/>
    </row>
    <row r="75" spans="6:6" ht="15.75" customHeight="1" x14ac:dyDescent="0.25">
      <c r="F75" s="25"/>
    </row>
    <row r="76" spans="6:6" ht="15.75" customHeight="1" x14ac:dyDescent="0.25">
      <c r="F76" s="25"/>
    </row>
    <row r="77" spans="6:6" ht="15.75" customHeight="1" x14ac:dyDescent="0.25">
      <c r="F77" s="25"/>
    </row>
    <row r="78" spans="6:6" ht="15.75" customHeight="1" x14ac:dyDescent="0.25">
      <c r="F78" s="25"/>
    </row>
    <row r="79" spans="6:6" ht="15.75" customHeight="1" x14ac:dyDescent="0.25">
      <c r="F79" s="25"/>
    </row>
    <row r="80" spans="6:6" ht="15.75" customHeight="1" x14ac:dyDescent="0.25">
      <c r="F80" s="25"/>
    </row>
    <row r="81" spans="6:6" ht="15.75" customHeight="1" x14ac:dyDescent="0.25">
      <c r="F81" s="25"/>
    </row>
    <row r="82" spans="6:6" ht="15.75" customHeight="1" x14ac:dyDescent="0.25">
      <c r="F82" s="25"/>
    </row>
    <row r="83" spans="6:6" ht="15.75" customHeight="1" x14ac:dyDescent="0.25">
      <c r="F83" s="25"/>
    </row>
    <row r="84" spans="6:6" ht="15.75" customHeight="1" x14ac:dyDescent="0.25">
      <c r="F84" s="25"/>
    </row>
    <row r="85" spans="6:6" ht="15.75" customHeight="1" x14ac:dyDescent="0.25">
      <c r="F85" s="25"/>
    </row>
    <row r="86" spans="6:6" ht="15.75" customHeight="1" x14ac:dyDescent="0.25">
      <c r="F86" s="25"/>
    </row>
    <row r="87" spans="6:6" ht="15.75" customHeight="1" x14ac:dyDescent="0.25">
      <c r="F87" s="25"/>
    </row>
    <row r="88" spans="6:6" ht="15.75" customHeight="1" x14ac:dyDescent="0.25">
      <c r="F88" s="25"/>
    </row>
    <row r="89" spans="6:6" ht="15.75" customHeight="1" x14ac:dyDescent="0.25">
      <c r="F89" s="25"/>
    </row>
    <row r="90" spans="6:6" ht="15.75" customHeight="1" x14ac:dyDescent="0.25">
      <c r="F90" s="25"/>
    </row>
    <row r="91" spans="6:6" ht="15.75" customHeight="1" x14ac:dyDescent="0.25">
      <c r="F91" s="25"/>
    </row>
    <row r="92" spans="6:6" ht="15.75" customHeight="1" x14ac:dyDescent="0.25">
      <c r="F92" s="25"/>
    </row>
    <row r="93" spans="6:6" ht="15.75" customHeight="1" x14ac:dyDescent="0.25">
      <c r="F93" s="25"/>
    </row>
    <row r="94" spans="6:6" ht="15.75" customHeight="1" x14ac:dyDescent="0.25">
      <c r="F94" s="25"/>
    </row>
    <row r="95" spans="6:6" ht="15.75" customHeight="1" x14ac:dyDescent="0.25">
      <c r="F95" s="25"/>
    </row>
    <row r="96" spans="6:6" ht="15.75" customHeight="1" x14ac:dyDescent="0.25">
      <c r="F96" s="25"/>
    </row>
    <row r="97" spans="6:6" ht="15.75" customHeight="1" x14ac:dyDescent="0.25">
      <c r="F97" s="25"/>
    </row>
    <row r="98" spans="6:6" ht="15.75" customHeight="1" x14ac:dyDescent="0.25">
      <c r="F98" s="25"/>
    </row>
    <row r="99" spans="6:6" ht="15.75" customHeight="1" x14ac:dyDescent="0.25">
      <c r="F99" s="25"/>
    </row>
    <row r="100" spans="6:6" ht="15.75" customHeight="1" x14ac:dyDescent="0.25">
      <c r="F100" s="25"/>
    </row>
    <row r="101" spans="6:6" ht="15.75" customHeight="1" x14ac:dyDescent="0.25">
      <c r="F101" s="25"/>
    </row>
    <row r="102" spans="6:6" ht="15.75" customHeight="1" x14ac:dyDescent="0.25">
      <c r="F102" s="25"/>
    </row>
    <row r="103" spans="6:6" ht="15.75" customHeight="1" x14ac:dyDescent="0.25">
      <c r="F103" s="25"/>
    </row>
    <row r="104" spans="6:6" ht="15.75" customHeight="1" x14ac:dyDescent="0.25">
      <c r="F104" s="25"/>
    </row>
    <row r="105" spans="6:6" ht="15.75" customHeight="1" x14ac:dyDescent="0.25">
      <c r="F105" s="25"/>
    </row>
    <row r="106" spans="6:6" ht="15.75" customHeight="1" x14ac:dyDescent="0.25">
      <c r="F106" s="25"/>
    </row>
    <row r="107" spans="6:6" ht="15.75" customHeight="1" x14ac:dyDescent="0.25">
      <c r="F107" s="25"/>
    </row>
    <row r="108" spans="6:6" ht="15.75" customHeight="1" x14ac:dyDescent="0.25">
      <c r="F108" s="25"/>
    </row>
    <row r="109" spans="6:6" ht="15.75" customHeight="1" x14ac:dyDescent="0.25">
      <c r="F109" s="25"/>
    </row>
    <row r="110" spans="6:6" ht="15.75" customHeight="1" x14ac:dyDescent="0.25">
      <c r="F110" s="25"/>
    </row>
    <row r="111" spans="6:6" ht="15.75" customHeight="1" x14ac:dyDescent="0.25">
      <c r="F111" s="25"/>
    </row>
    <row r="112" spans="6:6" ht="15.75" customHeight="1" x14ac:dyDescent="0.25">
      <c r="F112" s="25"/>
    </row>
    <row r="113" spans="6:6" ht="15.75" customHeight="1" x14ac:dyDescent="0.25">
      <c r="F113" s="25"/>
    </row>
    <row r="114" spans="6:6" ht="15.75" customHeight="1" x14ac:dyDescent="0.25">
      <c r="F114" s="25"/>
    </row>
    <row r="115" spans="6:6" ht="15.75" customHeight="1" x14ac:dyDescent="0.25">
      <c r="F115" s="25"/>
    </row>
    <row r="116" spans="6:6" ht="15.75" customHeight="1" x14ac:dyDescent="0.25">
      <c r="F116" s="25"/>
    </row>
    <row r="117" spans="6:6" ht="15.75" customHeight="1" x14ac:dyDescent="0.25">
      <c r="F117" s="25"/>
    </row>
    <row r="118" spans="6:6" ht="15.75" customHeight="1" x14ac:dyDescent="0.25">
      <c r="F118" s="25"/>
    </row>
    <row r="119" spans="6:6" ht="15.75" customHeight="1" x14ac:dyDescent="0.25">
      <c r="F119" s="25"/>
    </row>
    <row r="120" spans="6:6" ht="15.75" customHeight="1" x14ac:dyDescent="0.25">
      <c r="F120" s="25"/>
    </row>
    <row r="121" spans="6:6" ht="15.75" customHeight="1" x14ac:dyDescent="0.25">
      <c r="F121" s="25"/>
    </row>
    <row r="122" spans="6:6" ht="15.75" customHeight="1" x14ac:dyDescent="0.25">
      <c r="F122" s="25"/>
    </row>
    <row r="123" spans="6:6" ht="15.75" customHeight="1" x14ac:dyDescent="0.25">
      <c r="F123" s="25"/>
    </row>
    <row r="124" spans="6:6" ht="15.75" customHeight="1" x14ac:dyDescent="0.25">
      <c r="F124" s="25"/>
    </row>
    <row r="125" spans="6:6" ht="15.75" customHeight="1" x14ac:dyDescent="0.25">
      <c r="F125" s="25"/>
    </row>
    <row r="126" spans="6:6" ht="15.75" customHeight="1" x14ac:dyDescent="0.25">
      <c r="F126" s="25"/>
    </row>
    <row r="127" spans="6:6" ht="15.75" customHeight="1" x14ac:dyDescent="0.25">
      <c r="F127" s="25"/>
    </row>
    <row r="128" spans="6:6" ht="15.75" customHeight="1" x14ac:dyDescent="0.25">
      <c r="F128" s="25"/>
    </row>
    <row r="129" spans="6:6" ht="15.75" customHeight="1" x14ac:dyDescent="0.25">
      <c r="F129" s="25"/>
    </row>
    <row r="130" spans="6:6" ht="15.75" customHeight="1" x14ac:dyDescent="0.25">
      <c r="F130" s="25"/>
    </row>
    <row r="131" spans="6:6" ht="15.75" customHeight="1" x14ac:dyDescent="0.25">
      <c r="F131" s="25"/>
    </row>
    <row r="132" spans="6:6" ht="15.75" customHeight="1" x14ac:dyDescent="0.25">
      <c r="F132" s="25"/>
    </row>
    <row r="133" spans="6:6" ht="15.75" customHeight="1" x14ac:dyDescent="0.25">
      <c r="F133" s="25"/>
    </row>
    <row r="134" spans="6:6" ht="15.75" customHeight="1" x14ac:dyDescent="0.25">
      <c r="F134" s="25"/>
    </row>
    <row r="135" spans="6:6" ht="15.75" customHeight="1" x14ac:dyDescent="0.25">
      <c r="F135" s="25"/>
    </row>
    <row r="136" spans="6:6" ht="15.75" customHeight="1" x14ac:dyDescent="0.25">
      <c r="F136" s="25"/>
    </row>
    <row r="137" spans="6:6" ht="15.75" customHeight="1" x14ac:dyDescent="0.25">
      <c r="F137" s="25"/>
    </row>
    <row r="138" spans="6:6" ht="15.75" customHeight="1" x14ac:dyDescent="0.25">
      <c r="F138" s="25"/>
    </row>
    <row r="139" spans="6:6" ht="15.75" customHeight="1" x14ac:dyDescent="0.25">
      <c r="F139" s="25"/>
    </row>
    <row r="140" spans="6:6" ht="15.75" customHeight="1" x14ac:dyDescent="0.25">
      <c r="F140" s="25"/>
    </row>
    <row r="141" spans="6:6" ht="15.75" customHeight="1" x14ac:dyDescent="0.25">
      <c r="F141" s="25"/>
    </row>
    <row r="142" spans="6:6" ht="15.75" customHeight="1" x14ac:dyDescent="0.25">
      <c r="F142" s="25"/>
    </row>
    <row r="143" spans="6:6" ht="15.75" customHeight="1" x14ac:dyDescent="0.25">
      <c r="F143" s="25"/>
    </row>
    <row r="144" spans="6:6" ht="15.75" customHeight="1" x14ac:dyDescent="0.25">
      <c r="F144" s="25"/>
    </row>
    <row r="145" spans="6:6" ht="15.75" customHeight="1" x14ac:dyDescent="0.25">
      <c r="F145" s="25"/>
    </row>
    <row r="146" spans="6:6" ht="15.75" customHeight="1" x14ac:dyDescent="0.25">
      <c r="F146" s="25"/>
    </row>
    <row r="147" spans="6:6" ht="15.75" customHeight="1" x14ac:dyDescent="0.25">
      <c r="F147" s="25"/>
    </row>
    <row r="148" spans="6:6" ht="15.75" customHeight="1" x14ac:dyDescent="0.25">
      <c r="F148" s="25"/>
    </row>
    <row r="149" spans="6:6" ht="15.75" customHeight="1" x14ac:dyDescent="0.25">
      <c r="F149" s="25"/>
    </row>
    <row r="150" spans="6:6" ht="15.75" customHeight="1" x14ac:dyDescent="0.25">
      <c r="F150" s="25"/>
    </row>
    <row r="151" spans="6:6" ht="15.75" customHeight="1" x14ac:dyDescent="0.25">
      <c r="F151" s="25"/>
    </row>
    <row r="152" spans="6:6" ht="15.75" customHeight="1" x14ac:dyDescent="0.25">
      <c r="F152" s="25"/>
    </row>
    <row r="153" spans="6:6" ht="15.75" customHeight="1" x14ac:dyDescent="0.25">
      <c r="F153" s="25"/>
    </row>
    <row r="154" spans="6:6" ht="15.75" customHeight="1" x14ac:dyDescent="0.25">
      <c r="F154" s="25"/>
    </row>
    <row r="155" spans="6:6" ht="15.75" customHeight="1" x14ac:dyDescent="0.25">
      <c r="F155" s="25"/>
    </row>
    <row r="156" spans="6:6" ht="15.75" customHeight="1" x14ac:dyDescent="0.25">
      <c r="F156" s="25"/>
    </row>
    <row r="157" spans="6:6" ht="15.75" customHeight="1" x14ac:dyDescent="0.25">
      <c r="F157" s="25"/>
    </row>
    <row r="158" spans="6:6" ht="15.75" customHeight="1" x14ac:dyDescent="0.25">
      <c r="F158" s="25"/>
    </row>
    <row r="159" spans="6:6" ht="15.75" customHeight="1" x14ac:dyDescent="0.25">
      <c r="F159" s="25"/>
    </row>
    <row r="160" spans="6:6" ht="15.75" customHeight="1" x14ac:dyDescent="0.25">
      <c r="F160" s="25"/>
    </row>
    <row r="161" spans="6:6" ht="15.75" customHeight="1" x14ac:dyDescent="0.25">
      <c r="F161" s="25"/>
    </row>
    <row r="162" spans="6:6" ht="15.75" customHeight="1" x14ac:dyDescent="0.25">
      <c r="F162" s="25"/>
    </row>
    <row r="163" spans="6:6" ht="15.75" customHeight="1" x14ac:dyDescent="0.25">
      <c r="F163" s="25"/>
    </row>
    <row r="164" spans="6:6" ht="15.75" customHeight="1" x14ac:dyDescent="0.25">
      <c r="F164" s="25"/>
    </row>
    <row r="165" spans="6:6" ht="15.75" customHeight="1" x14ac:dyDescent="0.25">
      <c r="F165" s="25"/>
    </row>
    <row r="166" spans="6:6" ht="15.75" customHeight="1" x14ac:dyDescent="0.25">
      <c r="F166" s="25"/>
    </row>
    <row r="167" spans="6:6" ht="15.75" customHeight="1" x14ac:dyDescent="0.25">
      <c r="F167" s="25"/>
    </row>
    <row r="168" spans="6:6" ht="15.75" customHeight="1" x14ac:dyDescent="0.25">
      <c r="F168" s="25"/>
    </row>
    <row r="169" spans="6:6" ht="15.75" customHeight="1" x14ac:dyDescent="0.25">
      <c r="F169" s="25"/>
    </row>
    <row r="170" spans="6:6" ht="15.75" customHeight="1" x14ac:dyDescent="0.25">
      <c r="F170" s="25"/>
    </row>
    <row r="171" spans="6:6" ht="15.75" customHeight="1" x14ac:dyDescent="0.25">
      <c r="F171" s="25"/>
    </row>
    <row r="172" spans="6:6" ht="15.75" customHeight="1" x14ac:dyDescent="0.25">
      <c r="F172" s="25"/>
    </row>
    <row r="173" spans="6:6" ht="15.75" customHeight="1" x14ac:dyDescent="0.25">
      <c r="F173" s="25"/>
    </row>
    <row r="174" spans="6:6" ht="15.75" customHeight="1" x14ac:dyDescent="0.25">
      <c r="F174" s="25"/>
    </row>
    <row r="175" spans="6:6" ht="15.75" customHeight="1" x14ac:dyDescent="0.25">
      <c r="F175" s="25"/>
    </row>
    <row r="176" spans="6:6" ht="15.75" customHeight="1" x14ac:dyDescent="0.25">
      <c r="F176" s="25"/>
    </row>
    <row r="177" spans="6:6" ht="15.75" customHeight="1" x14ac:dyDescent="0.25">
      <c r="F177" s="25"/>
    </row>
    <row r="178" spans="6:6" ht="15.75" customHeight="1" x14ac:dyDescent="0.25">
      <c r="F178" s="25"/>
    </row>
    <row r="179" spans="6:6" ht="15.75" customHeight="1" x14ac:dyDescent="0.25">
      <c r="F179" s="25"/>
    </row>
    <row r="180" spans="6:6" ht="15.75" customHeight="1" x14ac:dyDescent="0.25">
      <c r="F180" s="25"/>
    </row>
    <row r="181" spans="6:6" ht="15.75" customHeight="1" x14ac:dyDescent="0.25">
      <c r="F181" s="25"/>
    </row>
    <row r="182" spans="6:6" ht="15.75" customHeight="1" x14ac:dyDescent="0.25">
      <c r="F182" s="25"/>
    </row>
    <row r="183" spans="6:6" ht="15.75" customHeight="1" x14ac:dyDescent="0.25">
      <c r="F183" s="25"/>
    </row>
    <row r="184" spans="6:6" ht="15.75" customHeight="1" x14ac:dyDescent="0.25">
      <c r="F184" s="25"/>
    </row>
    <row r="185" spans="6:6" ht="15.75" customHeight="1" x14ac:dyDescent="0.25">
      <c r="F185" s="25"/>
    </row>
    <row r="186" spans="6:6" ht="15.75" customHeight="1" x14ac:dyDescent="0.25">
      <c r="F186" s="25"/>
    </row>
    <row r="187" spans="6:6" ht="15.75" customHeight="1" x14ac:dyDescent="0.25">
      <c r="F187" s="25"/>
    </row>
    <row r="188" spans="6:6" ht="15.75" customHeight="1" x14ac:dyDescent="0.25">
      <c r="F188" s="25"/>
    </row>
    <row r="189" spans="6:6" ht="15.75" customHeight="1" x14ac:dyDescent="0.25">
      <c r="F189" s="25"/>
    </row>
    <row r="190" spans="6:6" ht="15.75" customHeight="1" x14ac:dyDescent="0.25">
      <c r="F190" s="25"/>
    </row>
    <row r="191" spans="6:6" ht="15.75" customHeight="1" x14ac:dyDescent="0.25">
      <c r="F191" s="25"/>
    </row>
    <row r="192" spans="6:6" ht="15.75" customHeight="1" x14ac:dyDescent="0.25">
      <c r="F192" s="25"/>
    </row>
    <row r="193" spans="6:6" ht="15.75" customHeight="1" x14ac:dyDescent="0.25">
      <c r="F193" s="25"/>
    </row>
    <row r="194" spans="6:6" ht="15.75" customHeight="1" x14ac:dyDescent="0.25">
      <c r="F194" s="25"/>
    </row>
    <row r="195" spans="6:6" ht="15.75" customHeight="1" x14ac:dyDescent="0.25">
      <c r="F195" s="25"/>
    </row>
    <row r="196" spans="6:6" ht="15.75" customHeight="1" x14ac:dyDescent="0.25">
      <c r="F196" s="25"/>
    </row>
    <row r="197" spans="6:6" ht="15.75" customHeight="1" x14ac:dyDescent="0.25">
      <c r="F197" s="25"/>
    </row>
    <row r="198" spans="6:6" ht="15.75" customHeight="1" x14ac:dyDescent="0.25">
      <c r="F198" s="25"/>
    </row>
    <row r="199" spans="6:6" ht="15.75" customHeight="1" x14ac:dyDescent="0.25">
      <c r="F199" s="25"/>
    </row>
    <row r="200" spans="6:6" ht="15.75" customHeight="1" x14ac:dyDescent="0.25">
      <c r="F200" s="25"/>
    </row>
    <row r="201" spans="6:6" ht="15.75" customHeight="1" x14ac:dyDescent="0.25">
      <c r="F201" s="25"/>
    </row>
    <row r="202" spans="6:6" ht="15.75" customHeight="1" x14ac:dyDescent="0.25">
      <c r="F202" s="25"/>
    </row>
    <row r="203" spans="6:6" ht="15.75" customHeight="1" x14ac:dyDescent="0.25">
      <c r="F203" s="25"/>
    </row>
    <row r="204" spans="6:6" ht="15.75" customHeight="1" x14ac:dyDescent="0.25">
      <c r="F204" s="25"/>
    </row>
    <row r="205" spans="6:6" ht="15.75" customHeight="1" x14ac:dyDescent="0.25">
      <c r="F205" s="25"/>
    </row>
    <row r="206" spans="6:6" ht="15.75" customHeight="1" x14ac:dyDescent="0.25">
      <c r="F206" s="25"/>
    </row>
    <row r="207" spans="6:6" ht="15.75" customHeight="1" x14ac:dyDescent="0.25">
      <c r="F207" s="25"/>
    </row>
    <row r="208" spans="6:6" ht="15.75" customHeight="1" x14ac:dyDescent="0.25">
      <c r="F208" s="25"/>
    </row>
    <row r="209" spans="6:6" ht="15.75" customHeight="1" x14ac:dyDescent="0.25">
      <c r="F209" s="25"/>
    </row>
    <row r="210" spans="6:6" ht="15.75" customHeight="1" x14ac:dyDescent="0.25">
      <c r="F210" s="25"/>
    </row>
    <row r="211" spans="6:6" ht="15.75" customHeight="1" x14ac:dyDescent="0.25">
      <c r="F211" s="25"/>
    </row>
    <row r="212" spans="6:6" ht="15.75" customHeight="1" x14ac:dyDescent="0.25">
      <c r="F212" s="25"/>
    </row>
    <row r="213" spans="6:6" ht="15.75" customHeight="1" x14ac:dyDescent="0.25">
      <c r="F213" s="25"/>
    </row>
    <row r="214" spans="6:6" ht="15.75" customHeight="1" x14ac:dyDescent="0.25">
      <c r="F214" s="25"/>
    </row>
    <row r="215" spans="6:6" ht="15.75" customHeight="1" x14ac:dyDescent="0.25">
      <c r="F215" s="25"/>
    </row>
    <row r="216" spans="6:6" ht="15.75" customHeight="1" x14ac:dyDescent="0.25">
      <c r="F216" s="25"/>
    </row>
    <row r="217" spans="6:6" ht="15.75" customHeight="1" x14ac:dyDescent="0.25">
      <c r="F217" s="25"/>
    </row>
    <row r="218" spans="6:6" ht="15.75" customHeight="1" x14ac:dyDescent="0.25">
      <c r="F218" s="25"/>
    </row>
    <row r="219" spans="6:6" ht="15.75" customHeight="1" x14ac:dyDescent="0.25">
      <c r="F219" s="25"/>
    </row>
    <row r="220" spans="6:6" ht="15.75" customHeight="1" x14ac:dyDescent="0.25">
      <c r="F220" s="25"/>
    </row>
    <row r="221" spans="6:6" ht="15.75" customHeight="1" x14ac:dyDescent="0.25">
      <c r="F221" s="25"/>
    </row>
    <row r="222" spans="6:6" ht="15.75" customHeight="1" x14ac:dyDescent="0.25">
      <c r="F222" s="25"/>
    </row>
    <row r="223" spans="6:6" ht="15.75" customHeight="1" x14ac:dyDescent="0.25">
      <c r="F223" s="25"/>
    </row>
    <row r="224" spans="6:6" ht="15.75" customHeight="1" x14ac:dyDescent="0.25">
      <c r="F224" s="25"/>
    </row>
    <row r="225" spans="6:6" ht="15.75" customHeight="1" x14ac:dyDescent="0.25">
      <c r="F225" s="25"/>
    </row>
    <row r="226" spans="6:6" ht="15.75" customHeight="1" x14ac:dyDescent="0.25">
      <c r="F226" s="25"/>
    </row>
    <row r="227" spans="6:6" ht="15.75" customHeight="1" x14ac:dyDescent="0.25">
      <c r="F227" s="25"/>
    </row>
    <row r="228" spans="6:6" ht="15.75" customHeight="1" x14ac:dyDescent="0.25">
      <c r="F228" s="25"/>
    </row>
    <row r="229" spans="6:6" ht="15.75" customHeight="1" x14ac:dyDescent="0.25">
      <c r="F229" s="25"/>
    </row>
    <row r="230" spans="6:6" ht="15.75" customHeight="1" x14ac:dyDescent="0.25">
      <c r="F230" s="25"/>
    </row>
    <row r="231" spans="6:6" ht="15.75" customHeight="1" x14ac:dyDescent="0.25">
      <c r="F231" s="25"/>
    </row>
    <row r="232" spans="6:6" ht="15.75" customHeight="1" x14ac:dyDescent="0.25">
      <c r="F232" s="25"/>
    </row>
    <row r="233" spans="6:6" ht="15.75" customHeight="1" x14ac:dyDescent="0.25">
      <c r="F233" s="25"/>
    </row>
    <row r="234" spans="6:6" ht="15.75" customHeight="1" x14ac:dyDescent="0.25">
      <c r="F234" s="25"/>
    </row>
    <row r="235" spans="6:6" ht="15.75" customHeight="1" x14ac:dyDescent="0.25">
      <c r="F235" s="25"/>
    </row>
    <row r="236" spans="6:6" ht="15.75" customHeight="1" x14ac:dyDescent="0.25">
      <c r="F236" s="25"/>
    </row>
    <row r="237" spans="6:6" ht="15.75" customHeight="1" x14ac:dyDescent="0.25">
      <c r="F237" s="25"/>
    </row>
    <row r="238" spans="6:6" ht="15.75" customHeight="1" x14ac:dyDescent="0.25">
      <c r="F238" s="25"/>
    </row>
    <row r="239" spans="6:6" ht="15.75" customHeight="1" x14ac:dyDescent="0.25">
      <c r="F239" s="25"/>
    </row>
    <row r="240" spans="6:6" ht="15.75" customHeight="1" x14ac:dyDescent="0.25">
      <c r="F240" s="25"/>
    </row>
    <row r="241" spans="6:6" ht="15.75" customHeight="1" x14ac:dyDescent="0.25">
      <c r="F241" s="25"/>
    </row>
    <row r="242" spans="6:6" ht="15.75" customHeight="1" x14ac:dyDescent="0.25">
      <c r="F242" s="25"/>
    </row>
    <row r="243" spans="6:6" ht="15.75" customHeight="1" x14ac:dyDescent="0.25">
      <c r="F243" s="25"/>
    </row>
    <row r="244" spans="6:6" ht="15.75" customHeight="1" x14ac:dyDescent="0.25">
      <c r="F244" s="25"/>
    </row>
    <row r="245" spans="6:6" ht="15.75" customHeight="1" x14ac:dyDescent="0.25">
      <c r="F245" s="25"/>
    </row>
    <row r="246" spans="6:6" ht="15.75" customHeight="1" x14ac:dyDescent="0.25">
      <c r="F246" s="25"/>
    </row>
    <row r="247" spans="6:6" ht="15.75" customHeight="1" x14ac:dyDescent="0.25">
      <c r="F247" s="25"/>
    </row>
    <row r="248" spans="6:6" ht="15.75" customHeight="1" x14ac:dyDescent="0.25">
      <c r="F248" s="25"/>
    </row>
    <row r="249" spans="6:6" ht="15.75" customHeight="1" x14ac:dyDescent="0.25">
      <c r="F249" s="25"/>
    </row>
    <row r="250" spans="6:6" ht="15.75" customHeight="1" x14ac:dyDescent="0.25">
      <c r="F250" s="25"/>
    </row>
    <row r="251" spans="6:6" ht="15.75" customHeight="1" x14ac:dyDescent="0.25">
      <c r="F251" s="25"/>
    </row>
    <row r="252" spans="6:6" ht="15.75" customHeight="1" x14ac:dyDescent="0.25">
      <c r="F252" s="25"/>
    </row>
    <row r="253" spans="6:6" ht="15.75" customHeight="1" x14ac:dyDescent="0.25">
      <c r="F253" s="25"/>
    </row>
    <row r="254" spans="6:6" ht="15.75" customHeight="1" x14ac:dyDescent="0.25">
      <c r="F254" s="25"/>
    </row>
    <row r="255" spans="6:6" ht="15.75" customHeight="1" x14ac:dyDescent="0.25">
      <c r="F255" s="25"/>
    </row>
    <row r="256" spans="6:6" ht="15.75" customHeight="1" x14ac:dyDescent="0.25">
      <c r="F256" s="25"/>
    </row>
    <row r="257" spans="6:6" ht="15.75" customHeight="1" x14ac:dyDescent="0.25">
      <c r="F257" s="25"/>
    </row>
    <row r="258" spans="6:6" ht="15.75" customHeight="1" x14ac:dyDescent="0.25">
      <c r="F258" s="25"/>
    </row>
    <row r="259" spans="6:6" ht="15.75" customHeight="1" x14ac:dyDescent="0.25">
      <c r="F259" s="25"/>
    </row>
    <row r="260" spans="6:6" ht="15.75" customHeight="1" x14ac:dyDescent="0.25">
      <c r="F260" s="25"/>
    </row>
    <row r="261" spans="6:6" ht="15.75" customHeight="1" x14ac:dyDescent="0.25">
      <c r="F261" s="25"/>
    </row>
    <row r="262" spans="6:6" ht="15.75" customHeight="1" x14ac:dyDescent="0.25">
      <c r="F262" s="25"/>
    </row>
    <row r="263" spans="6:6" ht="15.75" customHeight="1" x14ac:dyDescent="0.25">
      <c r="F263" s="25"/>
    </row>
    <row r="264" spans="6:6" ht="15.75" customHeight="1" x14ac:dyDescent="0.25">
      <c r="F264" s="25"/>
    </row>
    <row r="265" spans="6:6" ht="15.75" customHeight="1" x14ac:dyDescent="0.25">
      <c r="F265" s="25"/>
    </row>
    <row r="266" spans="6:6" ht="15.75" customHeight="1" x14ac:dyDescent="0.25">
      <c r="F266" s="25"/>
    </row>
    <row r="267" spans="6:6" ht="15.75" customHeight="1" x14ac:dyDescent="0.25">
      <c r="F267" s="25"/>
    </row>
    <row r="268" spans="6:6" ht="15.75" customHeight="1" x14ac:dyDescent="0.25">
      <c r="F268" s="25"/>
    </row>
    <row r="269" spans="6:6" ht="15.75" customHeight="1" x14ac:dyDescent="0.25">
      <c r="F269" s="25"/>
    </row>
    <row r="270" spans="6:6" ht="15.75" customHeight="1" x14ac:dyDescent="0.25">
      <c r="F270" s="25"/>
    </row>
    <row r="271" spans="6:6" ht="15.75" customHeight="1" x14ac:dyDescent="0.25">
      <c r="F271" s="25"/>
    </row>
    <row r="272" spans="6:6" ht="15.75" customHeight="1" x14ac:dyDescent="0.25">
      <c r="F272" s="25"/>
    </row>
    <row r="273" spans="6:6" ht="15.75" customHeight="1" x14ac:dyDescent="0.25">
      <c r="F273" s="25"/>
    </row>
    <row r="274" spans="6:6" ht="15.75" customHeight="1" x14ac:dyDescent="0.25">
      <c r="F274" s="25"/>
    </row>
    <row r="275" spans="6:6" ht="15.75" customHeight="1" x14ac:dyDescent="0.25">
      <c r="F275" s="25"/>
    </row>
    <row r="276" spans="6:6" ht="15.75" customHeight="1" x14ac:dyDescent="0.25">
      <c r="F276" s="25"/>
    </row>
    <row r="277" spans="6:6" ht="15.75" customHeight="1" x14ac:dyDescent="0.25">
      <c r="F277" s="25"/>
    </row>
    <row r="278" spans="6:6" ht="15.75" customHeight="1" x14ac:dyDescent="0.25">
      <c r="F278" s="25"/>
    </row>
    <row r="279" spans="6:6" ht="15.75" customHeight="1" x14ac:dyDescent="0.25">
      <c r="F279" s="25"/>
    </row>
    <row r="280" spans="6:6" ht="15.75" customHeight="1" x14ac:dyDescent="0.25">
      <c r="F280" s="25"/>
    </row>
    <row r="281" spans="6:6" ht="15.75" customHeight="1" x14ac:dyDescent="0.25">
      <c r="F281" s="25"/>
    </row>
    <row r="282" spans="6:6" ht="15.75" customHeight="1" x14ac:dyDescent="0.25">
      <c r="F282" s="25"/>
    </row>
    <row r="283" spans="6:6" ht="15.75" customHeight="1" x14ac:dyDescent="0.25">
      <c r="F283" s="25"/>
    </row>
    <row r="284" spans="6:6" ht="15.75" customHeight="1" x14ac:dyDescent="0.25">
      <c r="F284" s="25"/>
    </row>
    <row r="285" spans="6:6" ht="15.75" customHeight="1" x14ac:dyDescent="0.25">
      <c r="F285" s="25"/>
    </row>
    <row r="286" spans="6:6" ht="15.75" customHeight="1" x14ac:dyDescent="0.25">
      <c r="F286" s="25"/>
    </row>
    <row r="287" spans="6:6" ht="15.75" customHeight="1" x14ac:dyDescent="0.25">
      <c r="F287" s="25"/>
    </row>
    <row r="288" spans="6:6" ht="15.75" customHeight="1" x14ac:dyDescent="0.25">
      <c r="F288" s="25"/>
    </row>
    <row r="289" spans="6:6" ht="15.75" customHeight="1" x14ac:dyDescent="0.25">
      <c r="F289" s="25"/>
    </row>
    <row r="290" spans="6:6" ht="15.75" customHeight="1" x14ac:dyDescent="0.25">
      <c r="F290" s="25"/>
    </row>
    <row r="291" spans="6:6" ht="15.75" customHeight="1" x14ac:dyDescent="0.25">
      <c r="F291" s="25"/>
    </row>
    <row r="292" spans="6:6" ht="15.75" customHeight="1" x14ac:dyDescent="0.25">
      <c r="F292" s="25"/>
    </row>
    <row r="293" spans="6:6" ht="15.75" customHeight="1" x14ac:dyDescent="0.25">
      <c r="F293" s="25"/>
    </row>
    <row r="294" spans="6:6" ht="15.75" customHeight="1" x14ac:dyDescent="0.25">
      <c r="F294" s="25"/>
    </row>
    <row r="295" spans="6:6" ht="15.75" customHeight="1" x14ac:dyDescent="0.25">
      <c r="F295" s="25"/>
    </row>
    <row r="296" spans="6:6" ht="15.75" customHeight="1" x14ac:dyDescent="0.25">
      <c r="F296" s="25"/>
    </row>
    <row r="297" spans="6:6" ht="15.75" customHeight="1" x14ac:dyDescent="0.25">
      <c r="F297" s="25"/>
    </row>
    <row r="298" spans="6:6" ht="15.75" customHeight="1" x14ac:dyDescent="0.25">
      <c r="F298" s="25"/>
    </row>
    <row r="299" spans="6:6" ht="15.75" customHeight="1" x14ac:dyDescent="0.25">
      <c r="F299" s="25"/>
    </row>
    <row r="300" spans="6:6" ht="15.75" customHeight="1" x14ac:dyDescent="0.25">
      <c r="F300" s="25"/>
    </row>
    <row r="301" spans="6:6" ht="15.75" customHeight="1" x14ac:dyDescent="0.25">
      <c r="F301" s="25"/>
    </row>
    <row r="302" spans="6:6" ht="15.75" customHeight="1" x14ac:dyDescent="0.25">
      <c r="F302" s="25"/>
    </row>
    <row r="303" spans="6:6" ht="15.75" customHeight="1" x14ac:dyDescent="0.25">
      <c r="F303" s="25"/>
    </row>
    <row r="304" spans="6:6" ht="15.75" customHeight="1" x14ac:dyDescent="0.25">
      <c r="F304" s="25"/>
    </row>
    <row r="305" spans="6:6" ht="15.75" customHeight="1" x14ac:dyDescent="0.25">
      <c r="F305" s="25"/>
    </row>
    <row r="306" spans="6:6" ht="15.75" customHeight="1" x14ac:dyDescent="0.25">
      <c r="F306" s="25"/>
    </row>
    <row r="307" spans="6:6" ht="15.75" customHeight="1" x14ac:dyDescent="0.25">
      <c r="F307" s="25"/>
    </row>
    <row r="308" spans="6:6" ht="15.75" customHeight="1" x14ac:dyDescent="0.25">
      <c r="F308" s="25"/>
    </row>
    <row r="309" spans="6:6" ht="15.75" customHeight="1" x14ac:dyDescent="0.25">
      <c r="F309" s="25"/>
    </row>
    <row r="310" spans="6:6" ht="15.75" customHeight="1" x14ac:dyDescent="0.25">
      <c r="F310" s="25"/>
    </row>
    <row r="311" spans="6:6" ht="15.75" customHeight="1" x14ac:dyDescent="0.25">
      <c r="F311" s="25"/>
    </row>
    <row r="312" spans="6:6" ht="15.75" customHeight="1" x14ac:dyDescent="0.25">
      <c r="F312" s="25"/>
    </row>
    <row r="313" spans="6:6" ht="15.75" customHeight="1" x14ac:dyDescent="0.25">
      <c r="F313" s="25"/>
    </row>
    <row r="314" spans="6:6" ht="15.75" customHeight="1" x14ac:dyDescent="0.25">
      <c r="F314" s="25"/>
    </row>
    <row r="315" spans="6:6" ht="15.75" customHeight="1" x14ac:dyDescent="0.25">
      <c r="F315" s="25"/>
    </row>
    <row r="316" spans="6:6" ht="15.75" customHeight="1" x14ac:dyDescent="0.25">
      <c r="F316" s="25"/>
    </row>
    <row r="317" spans="6:6" ht="15.75" customHeight="1" x14ac:dyDescent="0.25">
      <c r="F317" s="25"/>
    </row>
    <row r="318" spans="6:6" ht="15.75" customHeight="1" x14ac:dyDescent="0.25">
      <c r="F318" s="25"/>
    </row>
    <row r="319" spans="6:6" ht="15.75" customHeight="1" x14ac:dyDescent="0.25">
      <c r="F319" s="25"/>
    </row>
    <row r="320" spans="6:6" ht="15.75" customHeight="1" x14ac:dyDescent="0.25">
      <c r="F320" s="25"/>
    </row>
    <row r="321" spans="6:6" ht="15.75" customHeight="1" x14ac:dyDescent="0.25">
      <c r="F321" s="25"/>
    </row>
    <row r="322" spans="6:6" ht="15.75" customHeight="1" x14ac:dyDescent="0.25">
      <c r="F322" s="25"/>
    </row>
    <row r="323" spans="6:6" ht="15.75" customHeight="1" x14ac:dyDescent="0.25">
      <c r="F323" s="25"/>
    </row>
    <row r="324" spans="6:6" ht="15.75" customHeight="1" x14ac:dyDescent="0.25">
      <c r="F324" s="25"/>
    </row>
    <row r="325" spans="6:6" ht="15.75" customHeight="1" x14ac:dyDescent="0.25">
      <c r="F325" s="25"/>
    </row>
    <row r="326" spans="6:6" ht="15.75" customHeight="1" x14ac:dyDescent="0.25">
      <c r="F326" s="25"/>
    </row>
    <row r="327" spans="6:6" ht="15.75" customHeight="1" x14ac:dyDescent="0.25">
      <c r="F327" s="25"/>
    </row>
    <row r="328" spans="6:6" ht="15.75" customHeight="1" x14ac:dyDescent="0.25">
      <c r="F328" s="25"/>
    </row>
    <row r="329" spans="6:6" ht="15.75" customHeight="1" x14ac:dyDescent="0.25">
      <c r="F329" s="25"/>
    </row>
    <row r="330" spans="6:6" ht="15.75" customHeight="1" x14ac:dyDescent="0.25">
      <c r="F330" s="25"/>
    </row>
    <row r="331" spans="6:6" ht="15.75" customHeight="1" x14ac:dyDescent="0.25">
      <c r="F331" s="25"/>
    </row>
    <row r="332" spans="6:6" ht="15.75" customHeight="1" x14ac:dyDescent="0.25">
      <c r="F332" s="25"/>
    </row>
    <row r="333" spans="6:6" ht="15.75" customHeight="1" x14ac:dyDescent="0.25">
      <c r="F333" s="25"/>
    </row>
    <row r="334" spans="6:6" ht="15.75" customHeight="1" x14ac:dyDescent="0.25">
      <c r="F334" s="25"/>
    </row>
    <row r="335" spans="6:6" ht="15.75" customHeight="1" x14ac:dyDescent="0.25">
      <c r="F335" s="25"/>
    </row>
    <row r="336" spans="6:6" ht="15.75" customHeight="1" x14ac:dyDescent="0.25">
      <c r="F336" s="25"/>
    </row>
    <row r="337" spans="6:6" ht="15.75" customHeight="1" x14ac:dyDescent="0.25">
      <c r="F337" s="25"/>
    </row>
    <row r="338" spans="6:6" ht="15.75" customHeight="1" x14ac:dyDescent="0.25">
      <c r="F338" s="25"/>
    </row>
    <row r="339" spans="6:6" ht="15.75" customHeight="1" x14ac:dyDescent="0.25">
      <c r="F339" s="25"/>
    </row>
    <row r="340" spans="6:6" ht="15.75" customHeight="1" x14ac:dyDescent="0.25">
      <c r="F340" s="25"/>
    </row>
    <row r="341" spans="6:6" ht="15.75" customHeight="1" x14ac:dyDescent="0.25">
      <c r="F341" s="25"/>
    </row>
    <row r="342" spans="6:6" ht="15.75" customHeight="1" x14ac:dyDescent="0.25">
      <c r="F342" s="25"/>
    </row>
    <row r="343" spans="6:6" ht="15.75" customHeight="1" x14ac:dyDescent="0.25">
      <c r="F343" s="25"/>
    </row>
    <row r="344" spans="6:6" ht="15.75" customHeight="1" x14ac:dyDescent="0.25">
      <c r="F344" s="25"/>
    </row>
    <row r="345" spans="6:6" ht="15.75" customHeight="1" x14ac:dyDescent="0.25">
      <c r="F345" s="25"/>
    </row>
    <row r="346" spans="6:6" ht="15.75" customHeight="1" x14ac:dyDescent="0.25">
      <c r="F346" s="25"/>
    </row>
    <row r="347" spans="6:6" ht="15.75" customHeight="1" x14ac:dyDescent="0.25">
      <c r="F347" s="25"/>
    </row>
    <row r="348" spans="6:6" ht="15.75" customHeight="1" x14ac:dyDescent="0.25">
      <c r="F348" s="25"/>
    </row>
    <row r="349" spans="6:6" ht="15.75" customHeight="1" x14ac:dyDescent="0.25">
      <c r="F349" s="25"/>
    </row>
    <row r="350" spans="6:6" ht="15.75" customHeight="1" x14ac:dyDescent="0.25">
      <c r="F350" s="25"/>
    </row>
    <row r="351" spans="6:6" ht="15.75" customHeight="1" x14ac:dyDescent="0.25">
      <c r="F351" s="25"/>
    </row>
    <row r="352" spans="6:6" ht="15.75" customHeight="1" x14ac:dyDescent="0.25">
      <c r="F352" s="25"/>
    </row>
    <row r="353" spans="6:6" ht="15.75" customHeight="1" x14ac:dyDescent="0.25">
      <c r="F353" s="25"/>
    </row>
    <row r="354" spans="6:6" ht="15.75" customHeight="1" x14ac:dyDescent="0.25">
      <c r="F354" s="25"/>
    </row>
    <row r="355" spans="6:6" ht="15.75" customHeight="1" x14ac:dyDescent="0.25">
      <c r="F355" s="25"/>
    </row>
    <row r="356" spans="6:6" ht="15.75" customHeight="1" x14ac:dyDescent="0.25">
      <c r="F356" s="25"/>
    </row>
    <row r="357" spans="6:6" ht="15.75" customHeight="1" x14ac:dyDescent="0.25">
      <c r="F357" s="25"/>
    </row>
    <row r="358" spans="6:6" ht="15.75" customHeight="1" x14ac:dyDescent="0.25">
      <c r="F358" s="25"/>
    </row>
    <row r="359" spans="6:6" ht="15.75" customHeight="1" x14ac:dyDescent="0.25">
      <c r="F359" s="25"/>
    </row>
    <row r="360" spans="6:6" ht="15.75" customHeight="1" x14ac:dyDescent="0.25">
      <c r="F360" s="25"/>
    </row>
    <row r="361" spans="6:6" ht="15.75" customHeight="1" x14ac:dyDescent="0.25">
      <c r="F361" s="25"/>
    </row>
    <row r="362" spans="6:6" ht="15.75" customHeight="1" x14ac:dyDescent="0.25">
      <c r="F362" s="25"/>
    </row>
    <row r="363" spans="6:6" ht="15.75" customHeight="1" x14ac:dyDescent="0.25">
      <c r="F363" s="25"/>
    </row>
    <row r="364" spans="6:6" ht="15.75" customHeight="1" x14ac:dyDescent="0.25">
      <c r="F364" s="25"/>
    </row>
    <row r="365" spans="6:6" ht="15.75" customHeight="1" x14ac:dyDescent="0.25">
      <c r="F365" s="25"/>
    </row>
    <row r="366" spans="6:6" ht="15.75" customHeight="1" x14ac:dyDescent="0.25">
      <c r="F366" s="25"/>
    </row>
    <row r="367" spans="6:6" ht="15.75" customHeight="1" x14ac:dyDescent="0.25">
      <c r="F367" s="25"/>
    </row>
    <row r="368" spans="6:6" ht="15.75" customHeight="1" x14ac:dyDescent="0.25">
      <c r="F368" s="25"/>
    </row>
    <row r="369" spans="6:6" ht="15.75" customHeight="1" x14ac:dyDescent="0.25">
      <c r="F369" s="25"/>
    </row>
    <row r="370" spans="6:6" ht="15.75" customHeight="1" x14ac:dyDescent="0.25">
      <c r="F370" s="25"/>
    </row>
    <row r="371" spans="6:6" ht="15.75" customHeight="1" x14ac:dyDescent="0.25">
      <c r="F371" s="25"/>
    </row>
    <row r="372" spans="6:6" ht="15.75" customHeight="1" x14ac:dyDescent="0.25">
      <c r="F372" s="25"/>
    </row>
    <row r="373" spans="6:6" ht="15.75" customHeight="1" x14ac:dyDescent="0.25">
      <c r="F373" s="25"/>
    </row>
    <row r="374" spans="6:6" ht="15.75" customHeight="1" x14ac:dyDescent="0.25">
      <c r="F374" s="25"/>
    </row>
    <row r="375" spans="6:6" ht="15.75" customHeight="1" x14ac:dyDescent="0.25">
      <c r="F375" s="25"/>
    </row>
    <row r="376" spans="6:6" ht="15.75" customHeight="1" x14ac:dyDescent="0.25">
      <c r="F376" s="25"/>
    </row>
    <row r="377" spans="6:6" ht="15.75" customHeight="1" x14ac:dyDescent="0.25">
      <c r="F377" s="25"/>
    </row>
    <row r="378" spans="6:6" ht="15.75" customHeight="1" x14ac:dyDescent="0.25">
      <c r="F378" s="25"/>
    </row>
    <row r="379" spans="6:6" ht="15.75" customHeight="1" x14ac:dyDescent="0.25">
      <c r="F379" s="25"/>
    </row>
    <row r="380" spans="6:6" ht="15.75" customHeight="1" x14ac:dyDescent="0.25">
      <c r="F380" s="25"/>
    </row>
    <row r="381" spans="6:6" ht="15.75" customHeight="1" x14ac:dyDescent="0.25">
      <c r="F381" s="25"/>
    </row>
    <row r="382" spans="6:6" ht="15.75" customHeight="1" x14ac:dyDescent="0.25">
      <c r="F382" s="25"/>
    </row>
    <row r="383" spans="6:6" ht="15.75" customHeight="1" x14ac:dyDescent="0.25">
      <c r="F383" s="25"/>
    </row>
    <row r="384" spans="6:6" ht="15.75" customHeight="1" x14ac:dyDescent="0.25">
      <c r="F384" s="25"/>
    </row>
    <row r="385" spans="6:6" ht="15.75" customHeight="1" x14ac:dyDescent="0.25">
      <c r="F385" s="25"/>
    </row>
    <row r="386" spans="6:6" ht="15.75" customHeight="1" x14ac:dyDescent="0.25">
      <c r="F386" s="25"/>
    </row>
    <row r="387" spans="6:6" ht="15.75" customHeight="1" x14ac:dyDescent="0.25">
      <c r="F387" s="25"/>
    </row>
    <row r="388" spans="6:6" ht="15.75" customHeight="1" x14ac:dyDescent="0.25">
      <c r="F388" s="25"/>
    </row>
    <row r="389" spans="6:6" ht="15.75" customHeight="1" x14ac:dyDescent="0.25">
      <c r="F389" s="25"/>
    </row>
    <row r="390" spans="6:6" ht="15.75" customHeight="1" x14ac:dyDescent="0.25">
      <c r="F390" s="25"/>
    </row>
    <row r="391" spans="6:6" ht="15.75" customHeight="1" x14ac:dyDescent="0.25">
      <c r="F391" s="25"/>
    </row>
    <row r="392" spans="6:6" ht="15.75" customHeight="1" x14ac:dyDescent="0.25">
      <c r="F392" s="25"/>
    </row>
    <row r="393" spans="6:6" ht="15.75" customHeight="1" x14ac:dyDescent="0.25">
      <c r="F393" s="25"/>
    </row>
    <row r="394" spans="6:6" ht="15.75" customHeight="1" x14ac:dyDescent="0.25">
      <c r="F394" s="25"/>
    </row>
    <row r="395" spans="6:6" ht="15.75" customHeight="1" x14ac:dyDescent="0.25">
      <c r="F395" s="25"/>
    </row>
    <row r="396" spans="6:6" ht="15.75" customHeight="1" x14ac:dyDescent="0.25">
      <c r="F396" s="25"/>
    </row>
    <row r="397" spans="6:6" ht="15.75" customHeight="1" x14ac:dyDescent="0.25">
      <c r="F397" s="25"/>
    </row>
    <row r="398" spans="6:6" ht="15.75" customHeight="1" x14ac:dyDescent="0.25">
      <c r="F398" s="25"/>
    </row>
    <row r="399" spans="6:6" ht="15.75" customHeight="1" x14ac:dyDescent="0.25">
      <c r="F399" s="25"/>
    </row>
    <row r="400" spans="6:6" ht="15.75" customHeight="1" x14ac:dyDescent="0.25">
      <c r="F400" s="25"/>
    </row>
    <row r="401" spans="6:6" ht="15.75" customHeight="1" x14ac:dyDescent="0.25">
      <c r="F401" s="25"/>
    </row>
    <row r="402" spans="6:6" ht="15.75" customHeight="1" x14ac:dyDescent="0.25">
      <c r="F402" s="25"/>
    </row>
    <row r="403" spans="6:6" ht="15.75" customHeight="1" x14ac:dyDescent="0.25">
      <c r="F403" s="25"/>
    </row>
    <row r="404" spans="6:6" ht="15.75" customHeight="1" x14ac:dyDescent="0.25">
      <c r="F404" s="25"/>
    </row>
    <row r="405" spans="6:6" ht="15.75" customHeight="1" x14ac:dyDescent="0.25">
      <c r="F405" s="25"/>
    </row>
    <row r="406" spans="6:6" ht="15.75" customHeight="1" x14ac:dyDescent="0.25">
      <c r="F406" s="25"/>
    </row>
    <row r="407" spans="6:6" ht="15.75" customHeight="1" x14ac:dyDescent="0.25">
      <c r="F407" s="25"/>
    </row>
    <row r="408" spans="6:6" ht="15.75" customHeight="1" x14ac:dyDescent="0.25">
      <c r="F408" s="25"/>
    </row>
    <row r="409" spans="6:6" ht="15.75" customHeight="1" x14ac:dyDescent="0.25">
      <c r="F409" s="25"/>
    </row>
    <row r="410" spans="6:6" ht="15.75" customHeight="1" x14ac:dyDescent="0.25">
      <c r="F410" s="25"/>
    </row>
    <row r="411" spans="6:6" ht="15.75" customHeight="1" x14ac:dyDescent="0.25">
      <c r="F411" s="25"/>
    </row>
    <row r="412" spans="6:6" ht="15.75" customHeight="1" x14ac:dyDescent="0.25">
      <c r="F412" s="25"/>
    </row>
    <row r="413" spans="6:6" ht="15.75" customHeight="1" x14ac:dyDescent="0.25">
      <c r="F413" s="25"/>
    </row>
    <row r="414" spans="6:6" ht="15.75" customHeight="1" x14ac:dyDescent="0.25">
      <c r="F414" s="25"/>
    </row>
    <row r="415" spans="6:6" ht="15.75" customHeight="1" x14ac:dyDescent="0.25">
      <c r="F415" s="25"/>
    </row>
    <row r="416" spans="6:6" ht="15.75" customHeight="1" x14ac:dyDescent="0.25">
      <c r="F416" s="25"/>
    </row>
    <row r="417" spans="6:6" ht="15.75" customHeight="1" x14ac:dyDescent="0.25">
      <c r="F417" s="25"/>
    </row>
    <row r="418" spans="6:6" ht="15.75" customHeight="1" x14ac:dyDescent="0.25">
      <c r="F418" s="25"/>
    </row>
    <row r="419" spans="6:6" ht="15.75" customHeight="1" x14ac:dyDescent="0.25">
      <c r="F419" s="25"/>
    </row>
    <row r="420" spans="6:6" ht="15.75" customHeight="1" x14ac:dyDescent="0.25">
      <c r="F420" s="25"/>
    </row>
    <row r="421" spans="6:6" ht="15.75" customHeight="1" x14ac:dyDescent="0.25">
      <c r="F421" s="25"/>
    </row>
    <row r="422" spans="6:6" ht="15.75" customHeight="1" x14ac:dyDescent="0.25">
      <c r="F422" s="25"/>
    </row>
    <row r="423" spans="6:6" ht="15.75" customHeight="1" x14ac:dyDescent="0.25">
      <c r="F423" s="25"/>
    </row>
    <row r="424" spans="6:6" ht="15.75" customHeight="1" x14ac:dyDescent="0.25">
      <c r="F424" s="25"/>
    </row>
    <row r="425" spans="6:6" ht="15.75" customHeight="1" x14ac:dyDescent="0.25">
      <c r="F425" s="25"/>
    </row>
    <row r="426" spans="6:6" ht="15.75" customHeight="1" x14ac:dyDescent="0.25">
      <c r="F426" s="25"/>
    </row>
    <row r="427" spans="6:6" ht="15.75" customHeight="1" x14ac:dyDescent="0.25">
      <c r="F427" s="25"/>
    </row>
    <row r="428" spans="6:6" ht="15.75" customHeight="1" x14ac:dyDescent="0.25">
      <c r="F428" s="25"/>
    </row>
    <row r="429" spans="6:6" ht="15.75" customHeight="1" x14ac:dyDescent="0.25">
      <c r="F429" s="25"/>
    </row>
    <row r="430" spans="6:6" ht="15.75" customHeight="1" x14ac:dyDescent="0.25">
      <c r="F430" s="25"/>
    </row>
    <row r="431" spans="6:6" ht="15.75" customHeight="1" x14ac:dyDescent="0.25">
      <c r="F431" s="25"/>
    </row>
    <row r="432" spans="6:6" ht="15.75" customHeight="1" x14ac:dyDescent="0.25">
      <c r="F432" s="25"/>
    </row>
    <row r="433" spans="6:6" ht="15.75" customHeight="1" x14ac:dyDescent="0.25">
      <c r="F433" s="25"/>
    </row>
    <row r="434" spans="6:6" ht="15.75" customHeight="1" x14ac:dyDescent="0.25">
      <c r="F434" s="25"/>
    </row>
    <row r="435" spans="6:6" ht="15.75" customHeight="1" x14ac:dyDescent="0.25">
      <c r="F435" s="25"/>
    </row>
    <row r="436" spans="6:6" ht="15.75" customHeight="1" x14ac:dyDescent="0.25">
      <c r="F436" s="25"/>
    </row>
    <row r="437" spans="6:6" ht="15.75" customHeight="1" x14ac:dyDescent="0.25">
      <c r="F437" s="25"/>
    </row>
    <row r="438" spans="6:6" ht="15.75" customHeight="1" x14ac:dyDescent="0.25">
      <c r="F438" s="25"/>
    </row>
    <row r="439" spans="6:6" ht="15.75" customHeight="1" x14ac:dyDescent="0.25">
      <c r="F439" s="25"/>
    </row>
    <row r="440" spans="6:6" ht="15.75" customHeight="1" x14ac:dyDescent="0.25">
      <c r="F440" s="25"/>
    </row>
    <row r="441" spans="6:6" ht="15.75" customHeight="1" x14ac:dyDescent="0.25">
      <c r="F441" s="25"/>
    </row>
    <row r="442" spans="6:6" ht="15.75" customHeight="1" x14ac:dyDescent="0.25">
      <c r="F442" s="25"/>
    </row>
    <row r="443" spans="6:6" ht="15.75" customHeight="1" x14ac:dyDescent="0.25">
      <c r="F443" s="25"/>
    </row>
    <row r="444" spans="6:6" ht="15.75" customHeight="1" x14ac:dyDescent="0.25">
      <c r="F444" s="25"/>
    </row>
    <row r="445" spans="6:6" ht="15.75" customHeight="1" x14ac:dyDescent="0.25">
      <c r="F445" s="25"/>
    </row>
    <row r="446" spans="6:6" ht="15.75" customHeight="1" x14ac:dyDescent="0.25">
      <c r="F446" s="25"/>
    </row>
    <row r="447" spans="6:6" ht="15.75" customHeight="1" x14ac:dyDescent="0.25">
      <c r="F447" s="25"/>
    </row>
    <row r="448" spans="6:6" ht="15.75" customHeight="1" x14ac:dyDescent="0.25">
      <c r="F448" s="25"/>
    </row>
    <row r="449" spans="6:6" ht="15.75" customHeight="1" x14ac:dyDescent="0.25">
      <c r="F449" s="25"/>
    </row>
    <row r="450" spans="6:6" ht="15.75" customHeight="1" x14ac:dyDescent="0.25">
      <c r="F450" s="25"/>
    </row>
    <row r="451" spans="6:6" ht="15.75" customHeight="1" x14ac:dyDescent="0.25">
      <c r="F451" s="25"/>
    </row>
    <row r="452" spans="6:6" ht="15.75" customHeight="1" x14ac:dyDescent="0.25">
      <c r="F452" s="25"/>
    </row>
    <row r="453" spans="6:6" ht="15.75" customHeight="1" x14ac:dyDescent="0.25">
      <c r="F453" s="25"/>
    </row>
    <row r="454" spans="6:6" ht="15.75" customHeight="1" x14ac:dyDescent="0.25">
      <c r="F454" s="25"/>
    </row>
    <row r="455" spans="6:6" ht="15.75" customHeight="1" x14ac:dyDescent="0.25">
      <c r="F455" s="25"/>
    </row>
    <row r="456" spans="6:6" ht="15.75" customHeight="1" x14ac:dyDescent="0.25">
      <c r="F456" s="25"/>
    </row>
    <row r="457" spans="6:6" ht="15.75" customHeight="1" x14ac:dyDescent="0.25">
      <c r="F457" s="25"/>
    </row>
    <row r="458" spans="6:6" ht="15.75" customHeight="1" x14ac:dyDescent="0.25">
      <c r="F458" s="25"/>
    </row>
    <row r="459" spans="6:6" ht="15.75" customHeight="1" x14ac:dyDescent="0.25">
      <c r="F459" s="25"/>
    </row>
    <row r="460" spans="6:6" ht="15.75" customHeight="1" x14ac:dyDescent="0.25">
      <c r="F460" s="25"/>
    </row>
    <row r="461" spans="6:6" ht="15.75" customHeight="1" x14ac:dyDescent="0.25">
      <c r="F461" s="25"/>
    </row>
    <row r="462" spans="6:6" ht="15.75" customHeight="1" x14ac:dyDescent="0.25">
      <c r="F462" s="25"/>
    </row>
    <row r="463" spans="6:6" ht="15.75" customHeight="1" x14ac:dyDescent="0.25">
      <c r="F463" s="25"/>
    </row>
    <row r="464" spans="6:6" ht="15.75" customHeight="1" x14ac:dyDescent="0.25">
      <c r="F464" s="25"/>
    </row>
    <row r="465" spans="6:6" ht="15.75" customHeight="1" x14ac:dyDescent="0.25">
      <c r="F465" s="25"/>
    </row>
    <row r="466" spans="6:6" ht="15.75" customHeight="1" x14ac:dyDescent="0.25">
      <c r="F466" s="25"/>
    </row>
    <row r="467" spans="6:6" ht="15.75" customHeight="1" x14ac:dyDescent="0.25">
      <c r="F467" s="25"/>
    </row>
    <row r="468" spans="6:6" ht="15.75" customHeight="1" x14ac:dyDescent="0.25">
      <c r="F468" s="25"/>
    </row>
    <row r="469" spans="6:6" ht="15.75" customHeight="1" x14ac:dyDescent="0.25">
      <c r="F469" s="25"/>
    </row>
    <row r="470" spans="6:6" ht="15.75" customHeight="1" x14ac:dyDescent="0.25">
      <c r="F470" s="25"/>
    </row>
    <row r="471" spans="6:6" ht="15.75" customHeight="1" x14ac:dyDescent="0.25">
      <c r="F471" s="25"/>
    </row>
    <row r="472" spans="6:6" ht="15.75" customHeight="1" x14ac:dyDescent="0.25">
      <c r="F472" s="25"/>
    </row>
    <row r="473" spans="6:6" ht="15.75" customHeight="1" x14ac:dyDescent="0.25">
      <c r="F473" s="25"/>
    </row>
    <row r="474" spans="6:6" ht="15.75" customHeight="1" x14ac:dyDescent="0.25">
      <c r="F474" s="25"/>
    </row>
    <row r="475" spans="6:6" ht="15.75" customHeight="1" x14ac:dyDescent="0.25">
      <c r="F475" s="25"/>
    </row>
    <row r="476" spans="6:6" ht="15.75" customHeight="1" x14ac:dyDescent="0.25">
      <c r="F476" s="25"/>
    </row>
    <row r="477" spans="6:6" ht="15.75" customHeight="1" x14ac:dyDescent="0.25">
      <c r="F477" s="25"/>
    </row>
    <row r="478" spans="6:6" ht="15.75" customHeight="1" x14ac:dyDescent="0.25">
      <c r="F478" s="25"/>
    </row>
    <row r="479" spans="6:6" ht="15.75" customHeight="1" x14ac:dyDescent="0.25">
      <c r="F479" s="25"/>
    </row>
    <row r="480" spans="6:6" ht="15.75" customHeight="1" x14ac:dyDescent="0.25">
      <c r="F480" s="25"/>
    </row>
    <row r="481" spans="6:6" ht="15.75" customHeight="1" x14ac:dyDescent="0.25">
      <c r="F481" s="25"/>
    </row>
    <row r="482" spans="6:6" ht="15.75" customHeight="1" x14ac:dyDescent="0.25">
      <c r="F482" s="25"/>
    </row>
    <row r="483" spans="6:6" ht="15.75" customHeight="1" x14ac:dyDescent="0.25">
      <c r="F483" s="25"/>
    </row>
    <row r="484" spans="6:6" ht="15.75" customHeight="1" x14ac:dyDescent="0.25">
      <c r="F484" s="25"/>
    </row>
    <row r="485" spans="6:6" ht="15.75" customHeight="1" x14ac:dyDescent="0.25">
      <c r="F485" s="25"/>
    </row>
    <row r="486" spans="6:6" ht="15.75" customHeight="1" x14ac:dyDescent="0.25">
      <c r="F486" s="25"/>
    </row>
    <row r="487" spans="6:6" ht="15.75" customHeight="1" x14ac:dyDescent="0.25">
      <c r="F487" s="25"/>
    </row>
    <row r="488" spans="6:6" ht="15.75" customHeight="1" x14ac:dyDescent="0.25">
      <c r="F488" s="25"/>
    </row>
    <row r="489" spans="6:6" ht="15.75" customHeight="1" x14ac:dyDescent="0.25">
      <c r="F489" s="25"/>
    </row>
    <row r="490" spans="6:6" ht="15.75" customHeight="1" x14ac:dyDescent="0.25">
      <c r="F490" s="25"/>
    </row>
    <row r="491" spans="6:6" ht="15.75" customHeight="1" x14ac:dyDescent="0.25">
      <c r="F491" s="25"/>
    </row>
    <row r="492" spans="6:6" ht="15.75" customHeight="1" x14ac:dyDescent="0.25">
      <c r="F492" s="25"/>
    </row>
    <row r="493" spans="6:6" ht="15.75" customHeight="1" x14ac:dyDescent="0.25">
      <c r="F493" s="25"/>
    </row>
    <row r="494" spans="6:6" ht="15.75" customHeight="1" x14ac:dyDescent="0.25">
      <c r="F494" s="25"/>
    </row>
    <row r="495" spans="6:6" ht="15.75" customHeight="1" x14ac:dyDescent="0.25">
      <c r="F495" s="25"/>
    </row>
    <row r="496" spans="6:6" ht="15.75" customHeight="1" x14ac:dyDescent="0.25">
      <c r="F496" s="25"/>
    </row>
    <row r="497" spans="6:6" ht="15.75" customHeight="1" x14ac:dyDescent="0.25">
      <c r="F497" s="25"/>
    </row>
    <row r="498" spans="6:6" ht="15.75" customHeight="1" x14ac:dyDescent="0.25">
      <c r="F498" s="25"/>
    </row>
    <row r="499" spans="6:6" ht="15.75" customHeight="1" x14ac:dyDescent="0.25">
      <c r="F499" s="25"/>
    </row>
    <row r="500" spans="6:6" ht="15.75" customHeight="1" x14ac:dyDescent="0.25">
      <c r="F500" s="25"/>
    </row>
    <row r="501" spans="6:6" ht="15.75" customHeight="1" x14ac:dyDescent="0.25">
      <c r="F501" s="25"/>
    </row>
    <row r="502" spans="6:6" ht="15.75" customHeight="1" x14ac:dyDescent="0.25">
      <c r="F502" s="25"/>
    </row>
    <row r="503" spans="6:6" ht="15.75" customHeight="1" x14ac:dyDescent="0.25">
      <c r="F503" s="25"/>
    </row>
    <row r="504" spans="6:6" ht="15.75" customHeight="1" x14ac:dyDescent="0.25">
      <c r="F504" s="25"/>
    </row>
    <row r="505" spans="6:6" ht="15.75" customHeight="1" x14ac:dyDescent="0.25">
      <c r="F505" s="25"/>
    </row>
    <row r="506" spans="6:6" ht="15.75" customHeight="1" x14ac:dyDescent="0.25">
      <c r="F506" s="25"/>
    </row>
    <row r="507" spans="6:6" ht="15.75" customHeight="1" x14ac:dyDescent="0.25">
      <c r="F507" s="25"/>
    </row>
    <row r="508" spans="6:6" ht="15.75" customHeight="1" x14ac:dyDescent="0.25">
      <c r="F508" s="25"/>
    </row>
    <row r="509" spans="6:6" ht="15.75" customHeight="1" x14ac:dyDescent="0.25">
      <c r="F509" s="25"/>
    </row>
    <row r="510" spans="6:6" ht="15.75" customHeight="1" x14ac:dyDescent="0.25">
      <c r="F510" s="25"/>
    </row>
    <row r="511" spans="6:6" ht="15.75" customHeight="1" x14ac:dyDescent="0.25">
      <c r="F511" s="25"/>
    </row>
    <row r="512" spans="6:6" ht="15.75" customHeight="1" x14ac:dyDescent="0.25">
      <c r="F512" s="25"/>
    </row>
    <row r="513" spans="6:6" ht="15.75" customHeight="1" x14ac:dyDescent="0.25">
      <c r="F513" s="25"/>
    </row>
    <row r="514" spans="6:6" ht="15.75" customHeight="1" x14ac:dyDescent="0.25">
      <c r="F514" s="25"/>
    </row>
    <row r="515" spans="6:6" ht="15.75" customHeight="1" x14ac:dyDescent="0.25">
      <c r="F515" s="25"/>
    </row>
    <row r="516" spans="6:6" ht="15.75" customHeight="1" x14ac:dyDescent="0.25">
      <c r="F516" s="25"/>
    </row>
    <row r="517" spans="6:6" ht="15.75" customHeight="1" x14ac:dyDescent="0.25">
      <c r="F517" s="25"/>
    </row>
    <row r="518" spans="6:6" ht="15.75" customHeight="1" x14ac:dyDescent="0.25">
      <c r="F518" s="25"/>
    </row>
    <row r="519" spans="6:6" ht="15.75" customHeight="1" x14ac:dyDescent="0.25">
      <c r="F519" s="25"/>
    </row>
    <row r="520" spans="6:6" ht="15.75" customHeight="1" x14ac:dyDescent="0.25">
      <c r="F520" s="25"/>
    </row>
    <row r="521" spans="6:6" ht="15.75" customHeight="1" x14ac:dyDescent="0.25">
      <c r="F521" s="25"/>
    </row>
    <row r="522" spans="6:6" ht="15.75" customHeight="1" x14ac:dyDescent="0.25">
      <c r="F522" s="25"/>
    </row>
    <row r="523" spans="6:6" ht="15.75" customHeight="1" x14ac:dyDescent="0.25">
      <c r="F523" s="25"/>
    </row>
    <row r="524" spans="6:6" ht="15.75" customHeight="1" x14ac:dyDescent="0.25">
      <c r="F524" s="25"/>
    </row>
    <row r="525" spans="6:6" ht="15.75" customHeight="1" x14ac:dyDescent="0.25">
      <c r="F525" s="25"/>
    </row>
    <row r="526" spans="6:6" ht="15.75" customHeight="1" x14ac:dyDescent="0.25">
      <c r="F526" s="25"/>
    </row>
    <row r="527" spans="6:6" ht="15.75" customHeight="1" x14ac:dyDescent="0.25">
      <c r="F527" s="25"/>
    </row>
    <row r="528" spans="6:6" ht="15.75" customHeight="1" x14ac:dyDescent="0.25">
      <c r="F528" s="25"/>
    </row>
    <row r="529" spans="6:6" ht="15.75" customHeight="1" x14ac:dyDescent="0.25">
      <c r="F529" s="25"/>
    </row>
    <row r="530" spans="6:6" ht="15.75" customHeight="1" x14ac:dyDescent="0.25">
      <c r="F530" s="25"/>
    </row>
    <row r="531" spans="6:6" ht="15.75" customHeight="1" x14ac:dyDescent="0.25">
      <c r="F531" s="25"/>
    </row>
    <row r="532" spans="6:6" ht="15.75" customHeight="1" x14ac:dyDescent="0.25">
      <c r="F532" s="25"/>
    </row>
    <row r="533" spans="6:6" ht="15.75" customHeight="1" x14ac:dyDescent="0.25">
      <c r="F533" s="25"/>
    </row>
    <row r="534" spans="6:6" ht="15.75" customHeight="1" x14ac:dyDescent="0.25">
      <c r="F534" s="25"/>
    </row>
    <row r="535" spans="6:6" ht="15.75" customHeight="1" x14ac:dyDescent="0.25">
      <c r="F535" s="25"/>
    </row>
    <row r="536" spans="6:6" ht="15.75" customHeight="1" x14ac:dyDescent="0.25">
      <c r="F536" s="25"/>
    </row>
    <row r="537" spans="6:6" ht="15.75" customHeight="1" x14ac:dyDescent="0.25">
      <c r="F537" s="25"/>
    </row>
    <row r="538" spans="6:6" ht="15.75" customHeight="1" x14ac:dyDescent="0.25">
      <c r="F538" s="25"/>
    </row>
    <row r="539" spans="6:6" ht="15.75" customHeight="1" x14ac:dyDescent="0.25">
      <c r="F539" s="25"/>
    </row>
    <row r="540" spans="6:6" ht="15.75" customHeight="1" x14ac:dyDescent="0.25">
      <c r="F540" s="25"/>
    </row>
    <row r="541" spans="6:6" ht="15.75" customHeight="1" x14ac:dyDescent="0.25">
      <c r="F541" s="25"/>
    </row>
    <row r="542" spans="6:6" ht="15.75" customHeight="1" x14ac:dyDescent="0.25">
      <c r="F542" s="25"/>
    </row>
    <row r="543" spans="6:6" ht="15.75" customHeight="1" x14ac:dyDescent="0.25">
      <c r="F543" s="25"/>
    </row>
    <row r="544" spans="6:6" ht="15.75" customHeight="1" x14ac:dyDescent="0.25">
      <c r="F544" s="25"/>
    </row>
    <row r="545" spans="6:6" ht="15.75" customHeight="1" x14ac:dyDescent="0.25">
      <c r="F545" s="25"/>
    </row>
    <row r="546" spans="6:6" ht="15.75" customHeight="1" x14ac:dyDescent="0.25">
      <c r="F546" s="25"/>
    </row>
    <row r="547" spans="6:6" ht="15.75" customHeight="1" x14ac:dyDescent="0.25">
      <c r="F547" s="25"/>
    </row>
    <row r="548" spans="6:6" ht="15.75" customHeight="1" x14ac:dyDescent="0.25">
      <c r="F548" s="25"/>
    </row>
    <row r="549" spans="6:6" ht="15.75" customHeight="1" x14ac:dyDescent="0.25">
      <c r="F549" s="25"/>
    </row>
    <row r="550" spans="6:6" ht="15.75" customHeight="1" x14ac:dyDescent="0.25">
      <c r="F550" s="25"/>
    </row>
    <row r="551" spans="6:6" ht="15.75" customHeight="1" x14ac:dyDescent="0.25">
      <c r="F551" s="25"/>
    </row>
    <row r="552" spans="6:6" ht="15.75" customHeight="1" x14ac:dyDescent="0.25">
      <c r="F552" s="25"/>
    </row>
    <row r="553" spans="6:6" ht="15.75" customHeight="1" x14ac:dyDescent="0.25">
      <c r="F553" s="25"/>
    </row>
    <row r="554" spans="6:6" ht="15.75" customHeight="1" x14ac:dyDescent="0.25">
      <c r="F554" s="25"/>
    </row>
    <row r="555" spans="6:6" ht="15.75" customHeight="1" x14ac:dyDescent="0.25">
      <c r="F555" s="25"/>
    </row>
    <row r="556" spans="6:6" ht="15.75" customHeight="1" x14ac:dyDescent="0.25">
      <c r="F556" s="25"/>
    </row>
    <row r="557" spans="6:6" ht="15.75" customHeight="1" x14ac:dyDescent="0.25">
      <c r="F557" s="25"/>
    </row>
    <row r="558" spans="6:6" ht="15.75" customHeight="1" x14ac:dyDescent="0.25">
      <c r="F558" s="25"/>
    </row>
    <row r="559" spans="6:6" ht="15.75" customHeight="1" x14ac:dyDescent="0.25">
      <c r="F559" s="25"/>
    </row>
    <row r="560" spans="6:6" ht="15.75" customHeight="1" x14ac:dyDescent="0.25">
      <c r="F560" s="25"/>
    </row>
    <row r="561" spans="6:6" ht="15.75" customHeight="1" x14ac:dyDescent="0.25">
      <c r="F561" s="25"/>
    </row>
    <row r="562" spans="6:6" ht="15.75" customHeight="1" x14ac:dyDescent="0.25">
      <c r="F562" s="25"/>
    </row>
    <row r="563" spans="6:6" ht="15.75" customHeight="1" x14ac:dyDescent="0.25">
      <c r="F563" s="25"/>
    </row>
    <row r="564" spans="6:6" ht="15.75" customHeight="1" x14ac:dyDescent="0.25">
      <c r="F564" s="25"/>
    </row>
    <row r="565" spans="6:6" ht="15.75" customHeight="1" x14ac:dyDescent="0.25">
      <c r="F565" s="25"/>
    </row>
    <row r="566" spans="6:6" ht="15.75" customHeight="1" x14ac:dyDescent="0.25">
      <c r="F566" s="25"/>
    </row>
    <row r="567" spans="6:6" ht="15.75" customHeight="1" x14ac:dyDescent="0.25">
      <c r="F567" s="25"/>
    </row>
    <row r="568" spans="6:6" ht="15.75" customHeight="1" x14ac:dyDescent="0.25">
      <c r="F568" s="25"/>
    </row>
    <row r="569" spans="6:6" ht="15.75" customHeight="1" x14ac:dyDescent="0.25">
      <c r="F569" s="25"/>
    </row>
    <row r="570" spans="6:6" ht="15.75" customHeight="1" x14ac:dyDescent="0.25">
      <c r="F570" s="25"/>
    </row>
    <row r="571" spans="6:6" ht="15.75" customHeight="1" x14ac:dyDescent="0.25">
      <c r="F571" s="25"/>
    </row>
    <row r="572" spans="6:6" ht="15.75" customHeight="1" x14ac:dyDescent="0.25">
      <c r="F572" s="25"/>
    </row>
    <row r="573" spans="6:6" ht="15.75" customHeight="1" x14ac:dyDescent="0.25">
      <c r="F573" s="25"/>
    </row>
    <row r="574" spans="6:6" ht="15.75" customHeight="1" x14ac:dyDescent="0.25">
      <c r="F574" s="25"/>
    </row>
    <row r="575" spans="6:6" ht="15.75" customHeight="1" x14ac:dyDescent="0.25">
      <c r="F575" s="25"/>
    </row>
    <row r="576" spans="6:6" ht="15.75" customHeight="1" x14ac:dyDescent="0.25">
      <c r="F576" s="25"/>
    </row>
    <row r="577" spans="6:6" ht="15.75" customHeight="1" x14ac:dyDescent="0.25">
      <c r="F577" s="25"/>
    </row>
    <row r="578" spans="6:6" ht="15.75" customHeight="1" x14ac:dyDescent="0.25">
      <c r="F578" s="25"/>
    </row>
    <row r="579" spans="6:6" ht="15.75" customHeight="1" x14ac:dyDescent="0.25">
      <c r="F579" s="25"/>
    </row>
    <row r="580" spans="6:6" ht="15.75" customHeight="1" x14ac:dyDescent="0.25">
      <c r="F580" s="25"/>
    </row>
    <row r="581" spans="6:6" ht="15.75" customHeight="1" x14ac:dyDescent="0.25">
      <c r="F581" s="25"/>
    </row>
    <row r="582" spans="6:6" ht="15.75" customHeight="1" x14ac:dyDescent="0.25">
      <c r="F582" s="25"/>
    </row>
    <row r="583" spans="6:6" ht="15.75" customHeight="1" x14ac:dyDescent="0.25">
      <c r="F583" s="25"/>
    </row>
    <row r="584" spans="6:6" ht="15.75" customHeight="1" x14ac:dyDescent="0.25">
      <c r="F584" s="25"/>
    </row>
    <row r="585" spans="6:6" ht="15.75" customHeight="1" x14ac:dyDescent="0.25">
      <c r="F585" s="25"/>
    </row>
    <row r="586" spans="6:6" ht="15.75" customHeight="1" x14ac:dyDescent="0.25">
      <c r="F586" s="25"/>
    </row>
    <row r="587" spans="6:6" ht="15.75" customHeight="1" x14ac:dyDescent="0.25">
      <c r="F587" s="25"/>
    </row>
    <row r="588" spans="6:6" ht="15.75" customHeight="1" x14ac:dyDescent="0.25">
      <c r="F588" s="25"/>
    </row>
    <row r="589" spans="6:6" ht="15.75" customHeight="1" x14ac:dyDescent="0.25">
      <c r="F589" s="25"/>
    </row>
    <row r="590" spans="6:6" ht="15.75" customHeight="1" x14ac:dyDescent="0.25">
      <c r="F590" s="25"/>
    </row>
    <row r="591" spans="6:6" ht="15.75" customHeight="1" x14ac:dyDescent="0.25">
      <c r="F591" s="25"/>
    </row>
    <row r="592" spans="6:6" ht="15.75" customHeight="1" x14ac:dyDescent="0.25">
      <c r="F592" s="25"/>
    </row>
    <row r="593" spans="6:6" ht="15.75" customHeight="1" x14ac:dyDescent="0.25">
      <c r="F593" s="25"/>
    </row>
    <row r="594" spans="6:6" ht="15.75" customHeight="1" x14ac:dyDescent="0.25">
      <c r="F594" s="25"/>
    </row>
    <row r="595" spans="6:6" ht="15.75" customHeight="1" x14ac:dyDescent="0.25">
      <c r="F595" s="25"/>
    </row>
    <row r="596" spans="6:6" ht="15.75" customHeight="1" x14ac:dyDescent="0.25">
      <c r="F596" s="25"/>
    </row>
    <row r="597" spans="6:6" ht="15.75" customHeight="1" x14ac:dyDescent="0.25">
      <c r="F597" s="25"/>
    </row>
    <row r="598" spans="6:6" ht="15.75" customHeight="1" x14ac:dyDescent="0.25">
      <c r="F598" s="25"/>
    </row>
    <row r="599" spans="6:6" ht="15.75" customHeight="1" x14ac:dyDescent="0.25">
      <c r="F599" s="25"/>
    </row>
    <row r="600" spans="6:6" ht="15.75" customHeight="1" x14ac:dyDescent="0.25">
      <c r="F600" s="25"/>
    </row>
    <row r="601" spans="6:6" ht="15.75" customHeight="1" x14ac:dyDescent="0.25">
      <c r="F601" s="25"/>
    </row>
    <row r="602" spans="6:6" ht="15.75" customHeight="1" x14ac:dyDescent="0.25">
      <c r="F602" s="25"/>
    </row>
    <row r="603" spans="6:6" ht="15.75" customHeight="1" x14ac:dyDescent="0.25">
      <c r="F603" s="25"/>
    </row>
    <row r="604" spans="6:6" ht="15.75" customHeight="1" x14ac:dyDescent="0.25">
      <c r="F604" s="25"/>
    </row>
    <row r="605" spans="6:6" ht="15.75" customHeight="1" x14ac:dyDescent="0.25">
      <c r="F605" s="25"/>
    </row>
    <row r="606" spans="6:6" ht="15.75" customHeight="1" x14ac:dyDescent="0.25">
      <c r="F606" s="25"/>
    </row>
    <row r="607" spans="6:6" ht="15.75" customHeight="1" x14ac:dyDescent="0.25">
      <c r="F607" s="25"/>
    </row>
    <row r="608" spans="6:6" ht="15.75" customHeight="1" x14ac:dyDescent="0.25">
      <c r="F608" s="25"/>
    </row>
    <row r="609" spans="6:6" ht="15.75" customHeight="1" x14ac:dyDescent="0.25">
      <c r="F609" s="25"/>
    </row>
    <row r="610" spans="6:6" ht="15.75" customHeight="1" x14ac:dyDescent="0.25">
      <c r="F610" s="25"/>
    </row>
    <row r="611" spans="6:6" ht="15.75" customHeight="1" x14ac:dyDescent="0.25">
      <c r="F611" s="25"/>
    </row>
    <row r="612" spans="6:6" ht="15.75" customHeight="1" x14ac:dyDescent="0.25">
      <c r="F612" s="25"/>
    </row>
    <row r="613" spans="6:6" ht="15.75" customHeight="1" x14ac:dyDescent="0.25">
      <c r="F613" s="25"/>
    </row>
    <row r="614" spans="6:6" ht="15.75" customHeight="1" x14ac:dyDescent="0.25">
      <c r="F614" s="25"/>
    </row>
    <row r="615" spans="6:6" ht="15.75" customHeight="1" x14ac:dyDescent="0.25">
      <c r="F615" s="25"/>
    </row>
    <row r="616" spans="6:6" ht="15.75" customHeight="1" x14ac:dyDescent="0.25">
      <c r="F616" s="25"/>
    </row>
    <row r="617" spans="6:6" ht="15.75" customHeight="1" x14ac:dyDescent="0.25">
      <c r="F617" s="25"/>
    </row>
    <row r="618" spans="6:6" ht="15.75" customHeight="1" x14ac:dyDescent="0.25">
      <c r="F618" s="25"/>
    </row>
    <row r="619" spans="6:6" ht="15.75" customHeight="1" x14ac:dyDescent="0.25">
      <c r="F619" s="25"/>
    </row>
    <row r="620" spans="6:6" ht="15.75" customHeight="1" x14ac:dyDescent="0.25">
      <c r="F620" s="25"/>
    </row>
    <row r="621" spans="6:6" ht="15.75" customHeight="1" x14ac:dyDescent="0.25">
      <c r="F621" s="25"/>
    </row>
    <row r="622" spans="6:6" ht="15.75" customHeight="1" x14ac:dyDescent="0.25">
      <c r="F622" s="25"/>
    </row>
    <row r="623" spans="6:6" ht="15.75" customHeight="1" x14ac:dyDescent="0.25">
      <c r="F623" s="25"/>
    </row>
    <row r="624" spans="6:6" ht="15.75" customHeight="1" x14ac:dyDescent="0.25">
      <c r="F624" s="25"/>
    </row>
    <row r="625" spans="6:6" ht="15.75" customHeight="1" x14ac:dyDescent="0.25">
      <c r="F625" s="25"/>
    </row>
    <row r="626" spans="6:6" ht="15.75" customHeight="1" x14ac:dyDescent="0.25">
      <c r="F626" s="25"/>
    </row>
    <row r="627" spans="6:6" ht="15.75" customHeight="1" x14ac:dyDescent="0.25">
      <c r="F627" s="25"/>
    </row>
    <row r="628" spans="6:6" ht="15.75" customHeight="1" x14ac:dyDescent="0.25">
      <c r="F628" s="25"/>
    </row>
    <row r="629" spans="6:6" ht="15.75" customHeight="1" x14ac:dyDescent="0.25">
      <c r="F629" s="25"/>
    </row>
    <row r="630" spans="6:6" ht="15.75" customHeight="1" x14ac:dyDescent="0.25">
      <c r="F630" s="25"/>
    </row>
    <row r="631" spans="6:6" ht="15.75" customHeight="1" x14ac:dyDescent="0.25">
      <c r="F631" s="25"/>
    </row>
    <row r="632" spans="6:6" ht="15.75" customHeight="1" x14ac:dyDescent="0.25">
      <c r="F632" s="25"/>
    </row>
    <row r="633" spans="6:6" ht="15.75" customHeight="1" x14ac:dyDescent="0.25">
      <c r="F633" s="25"/>
    </row>
    <row r="634" spans="6:6" ht="15.75" customHeight="1" x14ac:dyDescent="0.25">
      <c r="F634" s="25"/>
    </row>
    <row r="635" spans="6:6" ht="15.75" customHeight="1" x14ac:dyDescent="0.25">
      <c r="F635" s="25"/>
    </row>
    <row r="636" spans="6:6" ht="15.75" customHeight="1" x14ac:dyDescent="0.25">
      <c r="F636" s="25"/>
    </row>
    <row r="637" spans="6:6" ht="15.75" customHeight="1" x14ac:dyDescent="0.25">
      <c r="F637" s="25"/>
    </row>
    <row r="638" spans="6:6" ht="15.75" customHeight="1" x14ac:dyDescent="0.25">
      <c r="F638" s="25"/>
    </row>
    <row r="639" spans="6:6" ht="15.75" customHeight="1" x14ac:dyDescent="0.25">
      <c r="F639" s="25"/>
    </row>
    <row r="640" spans="6:6" ht="15.75" customHeight="1" x14ac:dyDescent="0.25">
      <c r="F640" s="25"/>
    </row>
    <row r="641" spans="6:6" ht="15.75" customHeight="1" x14ac:dyDescent="0.25">
      <c r="F641" s="25"/>
    </row>
    <row r="642" spans="6:6" ht="15.75" customHeight="1" x14ac:dyDescent="0.25">
      <c r="F642" s="25"/>
    </row>
    <row r="643" spans="6:6" ht="15.75" customHeight="1" x14ac:dyDescent="0.25">
      <c r="F643" s="25"/>
    </row>
    <row r="644" spans="6:6" ht="15.75" customHeight="1" x14ac:dyDescent="0.25">
      <c r="F644" s="25"/>
    </row>
    <row r="645" spans="6:6" ht="15.75" customHeight="1" x14ac:dyDescent="0.25">
      <c r="F645" s="25"/>
    </row>
    <row r="646" spans="6:6" ht="15.75" customHeight="1" x14ac:dyDescent="0.25">
      <c r="F646" s="25"/>
    </row>
    <row r="647" spans="6:6" ht="15.75" customHeight="1" x14ac:dyDescent="0.25">
      <c r="F647" s="25"/>
    </row>
    <row r="648" spans="6:6" ht="15.75" customHeight="1" x14ac:dyDescent="0.25">
      <c r="F648" s="25"/>
    </row>
    <row r="649" spans="6:6" ht="15.75" customHeight="1" x14ac:dyDescent="0.25">
      <c r="F649" s="25"/>
    </row>
    <row r="650" spans="6:6" ht="15.75" customHeight="1" x14ac:dyDescent="0.25">
      <c r="F650" s="25"/>
    </row>
    <row r="651" spans="6:6" ht="15.75" customHeight="1" x14ac:dyDescent="0.25">
      <c r="F651" s="25"/>
    </row>
    <row r="652" spans="6:6" ht="15.75" customHeight="1" x14ac:dyDescent="0.25">
      <c r="F652" s="25"/>
    </row>
    <row r="653" spans="6:6" ht="15.75" customHeight="1" x14ac:dyDescent="0.25">
      <c r="F653" s="25"/>
    </row>
    <row r="654" spans="6:6" ht="15.75" customHeight="1" x14ac:dyDescent="0.25">
      <c r="F654" s="25"/>
    </row>
    <row r="655" spans="6:6" ht="15.75" customHeight="1" x14ac:dyDescent="0.25">
      <c r="F655" s="25"/>
    </row>
    <row r="656" spans="6:6" ht="15.75" customHeight="1" x14ac:dyDescent="0.25">
      <c r="F656" s="25"/>
    </row>
    <row r="657" spans="6:6" ht="15.75" customHeight="1" x14ac:dyDescent="0.25">
      <c r="F657" s="25"/>
    </row>
    <row r="658" spans="6:6" ht="15.75" customHeight="1" x14ac:dyDescent="0.25">
      <c r="F658" s="25"/>
    </row>
    <row r="659" spans="6:6" ht="15.75" customHeight="1" x14ac:dyDescent="0.25">
      <c r="F659" s="25"/>
    </row>
    <row r="660" spans="6:6" ht="15.75" customHeight="1" x14ac:dyDescent="0.25">
      <c r="F660" s="25"/>
    </row>
    <row r="661" spans="6:6" ht="15.75" customHeight="1" x14ac:dyDescent="0.25">
      <c r="F661" s="25"/>
    </row>
    <row r="662" spans="6:6" ht="15.75" customHeight="1" x14ac:dyDescent="0.25">
      <c r="F662" s="25"/>
    </row>
    <row r="663" spans="6:6" ht="15.75" customHeight="1" x14ac:dyDescent="0.25">
      <c r="F663" s="25"/>
    </row>
    <row r="664" spans="6:6" ht="15.75" customHeight="1" x14ac:dyDescent="0.25">
      <c r="F664" s="25"/>
    </row>
    <row r="665" spans="6:6" ht="15.75" customHeight="1" x14ac:dyDescent="0.25">
      <c r="F665" s="25"/>
    </row>
    <row r="666" spans="6:6" ht="15.75" customHeight="1" x14ac:dyDescent="0.25">
      <c r="F666" s="25"/>
    </row>
    <row r="667" spans="6:6" ht="15.75" customHeight="1" x14ac:dyDescent="0.25">
      <c r="F667" s="25"/>
    </row>
    <row r="668" spans="6:6" ht="15.75" customHeight="1" x14ac:dyDescent="0.25">
      <c r="F668" s="25"/>
    </row>
    <row r="669" spans="6:6" ht="15.75" customHeight="1" x14ac:dyDescent="0.25">
      <c r="F669" s="25"/>
    </row>
    <row r="670" spans="6:6" ht="15.75" customHeight="1" x14ac:dyDescent="0.25">
      <c r="F670" s="25"/>
    </row>
    <row r="671" spans="6:6" ht="15.75" customHeight="1" x14ac:dyDescent="0.25">
      <c r="F671" s="25"/>
    </row>
    <row r="672" spans="6:6" ht="15.75" customHeight="1" x14ac:dyDescent="0.25">
      <c r="F672" s="25"/>
    </row>
    <row r="673" spans="6:6" ht="15.75" customHeight="1" x14ac:dyDescent="0.25">
      <c r="F673" s="25"/>
    </row>
    <row r="674" spans="6:6" ht="15.75" customHeight="1" x14ac:dyDescent="0.25">
      <c r="F674" s="25"/>
    </row>
    <row r="675" spans="6:6" ht="15.75" customHeight="1" x14ac:dyDescent="0.25">
      <c r="F675" s="25"/>
    </row>
    <row r="676" spans="6:6" ht="15.75" customHeight="1" x14ac:dyDescent="0.25">
      <c r="F676" s="25"/>
    </row>
    <row r="677" spans="6:6" ht="15.75" customHeight="1" x14ac:dyDescent="0.25">
      <c r="F677" s="25"/>
    </row>
    <row r="678" spans="6:6" ht="15.75" customHeight="1" x14ac:dyDescent="0.25">
      <c r="F678" s="25"/>
    </row>
    <row r="679" spans="6:6" ht="15.75" customHeight="1" x14ac:dyDescent="0.25">
      <c r="F679" s="25"/>
    </row>
    <row r="680" spans="6:6" ht="15.75" customHeight="1" x14ac:dyDescent="0.25">
      <c r="F680" s="25"/>
    </row>
    <row r="681" spans="6:6" ht="15.75" customHeight="1" x14ac:dyDescent="0.25">
      <c r="F681" s="25"/>
    </row>
    <row r="682" spans="6:6" ht="15.75" customHeight="1" x14ac:dyDescent="0.25">
      <c r="F682" s="25"/>
    </row>
    <row r="683" spans="6:6" ht="15.75" customHeight="1" x14ac:dyDescent="0.25">
      <c r="F683" s="25"/>
    </row>
    <row r="684" spans="6:6" ht="15.75" customHeight="1" x14ac:dyDescent="0.25">
      <c r="F684" s="25"/>
    </row>
    <row r="685" spans="6:6" ht="15.75" customHeight="1" x14ac:dyDescent="0.25">
      <c r="F685" s="25"/>
    </row>
    <row r="686" spans="6:6" ht="15.75" customHeight="1" x14ac:dyDescent="0.25">
      <c r="F686" s="25"/>
    </row>
    <row r="687" spans="6:6" ht="15.75" customHeight="1" x14ac:dyDescent="0.25">
      <c r="F687" s="25"/>
    </row>
    <row r="688" spans="6:6" ht="15.75" customHeight="1" x14ac:dyDescent="0.25">
      <c r="F688" s="25"/>
    </row>
    <row r="689" spans="6:6" ht="15.75" customHeight="1" x14ac:dyDescent="0.25">
      <c r="F689" s="25"/>
    </row>
    <row r="690" spans="6:6" ht="15.75" customHeight="1" x14ac:dyDescent="0.25">
      <c r="F690" s="25"/>
    </row>
    <row r="691" spans="6:6" ht="15.75" customHeight="1" x14ac:dyDescent="0.25">
      <c r="F691" s="25"/>
    </row>
    <row r="692" spans="6:6" ht="15.75" customHeight="1" x14ac:dyDescent="0.25">
      <c r="F692" s="25"/>
    </row>
    <row r="693" spans="6:6" ht="15.75" customHeight="1" x14ac:dyDescent="0.25">
      <c r="F693" s="25"/>
    </row>
    <row r="694" spans="6:6" ht="15.75" customHeight="1" x14ac:dyDescent="0.25">
      <c r="F694" s="25"/>
    </row>
    <row r="695" spans="6:6" ht="15.75" customHeight="1" x14ac:dyDescent="0.25">
      <c r="F695" s="25"/>
    </row>
    <row r="696" spans="6:6" ht="15.75" customHeight="1" x14ac:dyDescent="0.25">
      <c r="F696" s="25"/>
    </row>
    <row r="697" spans="6:6" ht="15.75" customHeight="1" x14ac:dyDescent="0.25">
      <c r="F697" s="25"/>
    </row>
    <row r="698" spans="6:6" ht="15.75" customHeight="1" x14ac:dyDescent="0.25">
      <c r="F698" s="25"/>
    </row>
    <row r="699" spans="6:6" ht="15.75" customHeight="1" x14ac:dyDescent="0.25">
      <c r="F699" s="25"/>
    </row>
    <row r="700" spans="6:6" ht="15.75" customHeight="1" x14ac:dyDescent="0.25">
      <c r="F700" s="25"/>
    </row>
    <row r="701" spans="6:6" ht="15.75" customHeight="1" x14ac:dyDescent="0.25">
      <c r="F701" s="25"/>
    </row>
    <row r="702" spans="6:6" ht="15.75" customHeight="1" x14ac:dyDescent="0.25">
      <c r="F702" s="25"/>
    </row>
    <row r="703" spans="6:6" ht="15.75" customHeight="1" x14ac:dyDescent="0.25">
      <c r="F703" s="25"/>
    </row>
    <row r="704" spans="6:6" ht="15.75" customHeight="1" x14ac:dyDescent="0.25">
      <c r="F704" s="25"/>
    </row>
    <row r="705" spans="6:6" ht="15.75" customHeight="1" x14ac:dyDescent="0.25">
      <c r="F705" s="25"/>
    </row>
    <row r="706" spans="6:6" ht="15.75" customHeight="1" x14ac:dyDescent="0.25">
      <c r="F706" s="25"/>
    </row>
    <row r="707" spans="6:6" ht="15.75" customHeight="1" x14ac:dyDescent="0.25">
      <c r="F707" s="25"/>
    </row>
    <row r="708" spans="6:6" ht="15.75" customHeight="1" x14ac:dyDescent="0.25">
      <c r="F708" s="25"/>
    </row>
    <row r="709" spans="6:6" ht="15.75" customHeight="1" x14ac:dyDescent="0.25">
      <c r="F709" s="25"/>
    </row>
    <row r="710" spans="6:6" ht="15.75" customHeight="1" x14ac:dyDescent="0.25">
      <c r="F710" s="25"/>
    </row>
    <row r="711" spans="6:6" ht="15.75" customHeight="1" x14ac:dyDescent="0.25">
      <c r="F711" s="25"/>
    </row>
    <row r="712" spans="6:6" ht="15.75" customHeight="1" x14ac:dyDescent="0.25">
      <c r="F712" s="25"/>
    </row>
    <row r="713" spans="6:6" ht="15.75" customHeight="1" x14ac:dyDescent="0.25">
      <c r="F713" s="25"/>
    </row>
    <row r="714" spans="6:6" ht="15.75" customHeight="1" x14ac:dyDescent="0.25">
      <c r="F714" s="25"/>
    </row>
    <row r="715" spans="6:6" ht="15.75" customHeight="1" x14ac:dyDescent="0.25">
      <c r="F715" s="25"/>
    </row>
    <row r="716" spans="6:6" ht="15.75" customHeight="1" x14ac:dyDescent="0.25">
      <c r="F716" s="25"/>
    </row>
    <row r="717" spans="6:6" ht="15.75" customHeight="1" x14ac:dyDescent="0.25">
      <c r="F717" s="25"/>
    </row>
    <row r="718" spans="6:6" ht="15.75" customHeight="1" x14ac:dyDescent="0.25">
      <c r="F718" s="25"/>
    </row>
    <row r="719" spans="6:6" ht="15.75" customHeight="1" x14ac:dyDescent="0.25">
      <c r="F719" s="25"/>
    </row>
    <row r="720" spans="6:6" ht="15.75" customHeight="1" x14ac:dyDescent="0.25">
      <c r="F720" s="25"/>
    </row>
    <row r="721" spans="6:6" ht="15.75" customHeight="1" x14ac:dyDescent="0.25">
      <c r="F721" s="25"/>
    </row>
    <row r="722" spans="6:6" ht="15.75" customHeight="1" x14ac:dyDescent="0.25">
      <c r="F722" s="25"/>
    </row>
    <row r="723" spans="6:6" ht="15.75" customHeight="1" x14ac:dyDescent="0.25">
      <c r="F723" s="25"/>
    </row>
    <row r="724" spans="6:6" ht="15.75" customHeight="1" x14ac:dyDescent="0.25">
      <c r="F724" s="25"/>
    </row>
    <row r="725" spans="6:6" ht="15.75" customHeight="1" x14ac:dyDescent="0.25">
      <c r="F725" s="25"/>
    </row>
    <row r="726" spans="6:6" ht="15.75" customHeight="1" x14ac:dyDescent="0.25">
      <c r="F726" s="25"/>
    </row>
    <row r="727" spans="6:6" ht="15.75" customHeight="1" x14ac:dyDescent="0.25">
      <c r="F727" s="25"/>
    </row>
    <row r="728" spans="6:6" ht="15.75" customHeight="1" x14ac:dyDescent="0.25">
      <c r="F728" s="25"/>
    </row>
    <row r="729" spans="6:6" ht="15.75" customHeight="1" x14ac:dyDescent="0.25">
      <c r="F729" s="25"/>
    </row>
    <row r="730" spans="6:6" ht="15.75" customHeight="1" x14ac:dyDescent="0.25">
      <c r="F730" s="25"/>
    </row>
    <row r="731" spans="6:6" ht="15.75" customHeight="1" x14ac:dyDescent="0.25">
      <c r="F731" s="25"/>
    </row>
    <row r="732" spans="6:6" ht="15.75" customHeight="1" x14ac:dyDescent="0.25">
      <c r="F732" s="25"/>
    </row>
    <row r="733" spans="6:6" ht="15.75" customHeight="1" x14ac:dyDescent="0.25">
      <c r="F733" s="25"/>
    </row>
    <row r="734" spans="6:6" ht="15.75" customHeight="1" x14ac:dyDescent="0.25">
      <c r="F734" s="25"/>
    </row>
    <row r="735" spans="6:6" ht="15.75" customHeight="1" x14ac:dyDescent="0.25">
      <c r="F735" s="25"/>
    </row>
    <row r="736" spans="6:6" ht="15.75" customHeight="1" x14ac:dyDescent="0.25">
      <c r="F736" s="25"/>
    </row>
    <row r="737" spans="6:6" ht="15.75" customHeight="1" x14ac:dyDescent="0.25">
      <c r="F737" s="25"/>
    </row>
    <row r="738" spans="6:6" ht="15.75" customHeight="1" x14ac:dyDescent="0.25">
      <c r="F738" s="25"/>
    </row>
    <row r="739" spans="6:6" ht="15.75" customHeight="1" x14ac:dyDescent="0.25">
      <c r="F739" s="25"/>
    </row>
    <row r="740" spans="6:6" ht="15.75" customHeight="1" x14ac:dyDescent="0.25">
      <c r="F740" s="25"/>
    </row>
    <row r="741" spans="6:6" ht="15.75" customHeight="1" x14ac:dyDescent="0.25">
      <c r="F741" s="25"/>
    </row>
    <row r="742" spans="6:6" ht="15.75" customHeight="1" x14ac:dyDescent="0.25">
      <c r="F742" s="25"/>
    </row>
    <row r="743" spans="6:6" ht="15.75" customHeight="1" x14ac:dyDescent="0.25">
      <c r="F743" s="25"/>
    </row>
    <row r="744" spans="6:6" ht="15.75" customHeight="1" x14ac:dyDescent="0.25">
      <c r="F744" s="25"/>
    </row>
    <row r="745" spans="6:6" ht="15.75" customHeight="1" x14ac:dyDescent="0.25">
      <c r="F745" s="25"/>
    </row>
    <row r="746" spans="6:6" ht="15.75" customHeight="1" x14ac:dyDescent="0.25">
      <c r="F746" s="25"/>
    </row>
    <row r="747" spans="6:6" ht="15.75" customHeight="1" x14ac:dyDescent="0.25">
      <c r="F747" s="25"/>
    </row>
    <row r="748" spans="6:6" ht="15.75" customHeight="1" x14ac:dyDescent="0.25">
      <c r="F748" s="25"/>
    </row>
    <row r="749" spans="6:6" ht="15.75" customHeight="1" x14ac:dyDescent="0.25">
      <c r="F749" s="25"/>
    </row>
    <row r="750" spans="6:6" ht="15.75" customHeight="1" x14ac:dyDescent="0.25">
      <c r="F750" s="25"/>
    </row>
    <row r="751" spans="6:6" ht="15.75" customHeight="1" x14ac:dyDescent="0.25">
      <c r="F751" s="25"/>
    </row>
    <row r="752" spans="6:6" ht="15.75" customHeight="1" x14ac:dyDescent="0.25">
      <c r="F752" s="25"/>
    </row>
    <row r="753" spans="6:6" ht="15.75" customHeight="1" x14ac:dyDescent="0.25">
      <c r="F753" s="25"/>
    </row>
    <row r="754" spans="6:6" ht="15.75" customHeight="1" x14ac:dyDescent="0.25">
      <c r="F754" s="25"/>
    </row>
    <row r="755" spans="6:6" ht="15.75" customHeight="1" x14ac:dyDescent="0.25">
      <c r="F755" s="25"/>
    </row>
    <row r="756" spans="6:6" ht="15.75" customHeight="1" x14ac:dyDescent="0.25">
      <c r="F756" s="25"/>
    </row>
    <row r="757" spans="6:6" ht="15.75" customHeight="1" x14ac:dyDescent="0.25">
      <c r="F757" s="25"/>
    </row>
    <row r="758" spans="6:6" ht="15.75" customHeight="1" x14ac:dyDescent="0.25">
      <c r="F758" s="25"/>
    </row>
    <row r="759" spans="6:6" ht="15.75" customHeight="1" x14ac:dyDescent="0.25">
      <c r="F759" s="25"/>
    </row>
    <row r="760" spans="6:6" ht="15.75" customHeight="1" x14ac:dyDescent="0.25">
      <c r="F760" s="25"/>
    </row>
    <row r="761" spans="6:6" ht="15.75" customHeight="1" x14ac:dyDescent="0.25">
      <c r="F761" s="25"/>
    </row>
    <row r="762" spans="6:6" ht="15.75" customHeight="1" x14ac:dyDescent="0.25">
      <c r="F762" s="25"/>
    </row>
    <row r="763" spans="6:6" ht="15.75" customHeight="1" x14ac:dyDescent="0.25">
      <c r="F763" s="25"/>
    </row>
    <row r="764" spans="6:6" ht="15.75" customHeight="1" x14ac:dyDescent="0.25">
      <c r="F764" s="25"/>
    </row>
    <row r="765" spans="6:6" ht="15.75" customHeight="1" x14ac:dyDescent="0.25">
      <c r="F765" s="25"/>
    </row>
    <row r="766" spans="6:6" ht="15.75" customHeight="1" x14ac:dyDescent="0.25">
      <c r="F766" s="25"/>
    </row>
    <row r="767" spans="6:6" ht="15.75" customHeight="1" x14ac:dyDescent="0.25">
      <c r="F767" s="25"/>
    </row>
    <row r="768" spans="6:6" ht="15.75" customHeight="1" x14ac:dyDescent="0.25">
      <c r="F768" s="25"/>
    </row>
    <row r="769" spans="6:6" ht="15.75" customHeight="1" x14ac:dyDescent="0.25">
      <c r="F769" s="25"/>
    </row>
    <row r="770" spans="6:6" ht="15.75" customHeight="1" x14ac:dyDescent="0.25">
      <c r="F770" s="25"/>
    </row>
    <row r="771" spans="6:6" ht="15.75" customHeight="1" x14ac:dyDescent="0.25">
      <c r="F771" s="25"/>
    </row>
    <row r="772" spans="6:6" ht="15.75" customHeight="1" x14ac:dyDescent="0.25">
      <c r="F772" s="25"/>
    </row>
    <row r="773" spans="6:6" ht="15.75" customHeight="1" x14ac:dyDescent="0.25">
      <c r="F773" s="25"/>
    </row>
    <row r="774" spans="6:6" ht="15.75" customHeight="1" x14ac:dyDescent="0.25">
      <c r="F774" s="25"/>
    </row>
    <row r="775" spans="6:6" ht="15.75" customHeight="1" x14ac:dyDescent="0.25">
      <c r="F775" s="25"/>
    </row>
    <row r="776" spans="6:6" ht="15.75" customHeight="1" x14ac:dyDescent="0.25">
      <c r="F776" s="25"/>
    </row>
    <row r="777" spans="6:6" ht="15.75" customHeight="1" x14ac:dyDescent="0.25">
      <c r="F777" s="25"/>
    </row>
    <row r="778" spans="6:6" ht="15.75" customHeight="1" x14ac:dyDescent="0.25">
      <c r="F778" s="25"/>
    </row>
    <row r="779" spans="6:6" ht="15.75" customHeight="1" x14ac:dyDescent="0.25">
      <c r="F779" s="25"/>
    </row>
    <row r="780" spans="6:6" ht="15.75" customHeight="1" x14ac:dyDescent="0.25">
      <c r="F780" s="25"/>
    </row>
    <row r="781" spans="6:6" ht="15.75" customHeight="1" x14ac:dyDescent="0.25">
      <c r="F781" s="25"/>
    </row>
    <row r="782" spans="6:6" ht="15.75" customHeight="1" x14ac:dyDescent="0.25">
      <c r="F782" s="25"/>
    </row>
    <row r="783" spans="6:6" ht="15.75" customHeight="1" x14ac:dyDescent="0.25">
      <c r="F783" s="25"/>
    </row>
    <row r="784" spans="6:6" ht="15.75" customHeight="1" x14ac:dyDescent="0.25">
      <c r="F784" s="25"/>
    </row>
    <row r="785" spans="6:6" ht="15.75" customHeight="1" x14ac:dyDescent="0.25">
      <c r="F785" s="25"/>
    </row>
    <row r="786" spans="6:6" ht="15.75" customHeight="1" x14ac:dyDescent="0.25">
      <c r="F786" s="25"/>
    </row>
    <row r="787" spans="6:6" ht="15.75" customHeight="1" x14ac:dyDescent="0.25">
      <c r="F787" s="25"/>
    </row>
    <row r="788" spans="6:6" ht="15.75" customHeight="1" x14ac:dyDescent="0.25">
      <c r="F788" s="25"/>
    </row>
    <row r="789" spans="6:6" ht="15.75" customHeight="1" x14ac:dyDescent="0.25">
      <c r="F789" s="25"/>
    </row>
    <row r="790" spans="6:6" ht="15.75" customHeight="1" x14ac:dyDescent="0.25">
      <c r="F790" s="25"/>
    </row>
    <row r="791" spans="6:6" ht="15.75" customHeight="1" x14ac:dyDescent="0.25">
      <c r="F791" s="25"/>
    </row>
    <row r="792" spans="6:6" ht="15.75" customHeight="1" x14ac:dyDescent="0.25">
      <c r="F792" s="25"/>
    </row>
    <row r="793" spans="6:6" ht="15.75" customHeight="1" x14ac:dyDescent="0.25">
      <c r="F793" s="25"/>
    </row>
    <row r="794" spans="6:6" ht="15.75" customHeight="1" x14ac:dyDescent="0.25">
      <c r="F794" s="25"/>
    </row>
    <row r="795" spans="6:6" ht="15.75" customHeight="1" x14ac:dyDescent="0.25">
      <c r="F795" s="25"/>
    </row>
    <row r="796" spans="6:6" ht="15.75" customHeight="1" x14ac:dyDescent="0.25">
      <c r="F796" s="25"/>
    </row>
    <row r="797" spans="6:6" ht="15.75" customHeight="1" x14ac:dyDescent="0.25">
      <c r="F797" s="25"/>
    </row>
    <row r="798" spans="6:6" ht="15.75" customHeight="1" x14ac:dyDescent="0.25">
      <c r="F798" s="25"/>
    </row>
    <row r="799" spans="6:6" ht="15.75" customHeight="1" x14ac:dyDescent="0.25">
      <c r="F799" s="25"/>
    </row>
    <row r="800" spans="6:6" ht="15.75" customHeight="1" x14ac:dyDescent="0.25">
      <c r="F800" s="25"/>
    </row>
    <row r="801" spans="6:6" ht="15.75" customHeight="1" x14ac:dyDescent="0.25">
      <c r="F801" s="25"/>
    </row>
    <row r="802" spans="6:6" ht="15.75" customHeight="1" x14ac:dyDescent="0.25">
      <c r="F802" s="25"/>
    </row>
    <row r="803" spans="6:6" ht="15.75" customHeight="1" x14ac:dyDescent="0.25">
      <c r="F803" s="25"/>
    </row>
    <row r="804" spans="6:6" ht="15.75" customHeight="1" x14ac:dyDescent="0.25">
      <c r="F804" s="25"/>
    </row>
    <row r="805" spans="6:6" ht="15.75" customHeight="1" x14ac:dyDescent="0.25">
      <c r="F805" s="25"/>
    </row>
    <row r="806" spans="6:6" ht="15.75" customHeight="1" x14ac:dyDescent="0.25">
      <c r="F806" s="25"/>
    </row>
    <row r="807" spans="6:6" ht="15.75" customHeight="1" x14ac:dyDescent="0.25">
      <c r="F807" s="25"/>
    </row>
    <row r="808" spans="6:6" ht="15.75" customHeight="1" x14ac:dyDescent="0.25">
      <c r="F808" s="25"/>
    </row>
    <row r="809" spans="6:6" ht="15.75" customHeight="1" x14ac:dyDescent="0.25">
      <c r="F809" s="25"/>
    </row>
    <row r="810" spans="6:6" ht="15.75" customHeight="1" x14ac:dyDescent="0.25">
      <c r="F810" s="25"/>
    </row>
    <row r="811" spans="6:6" ht="15.75" customHeight="1" x14ac:dyDescent="0.25">
      <c r="F811" s="25"/>
    </row>
    <row r="812" spans="6:6" ht="15.75" customHeight="1" x14ac:dyDescent="0.25">
      <c r="F812" s="25"/>
    </row>
    <row r="813" spans="6:6" ht="15.75" customHeight="1" x14ac:dyDescent="0.25">
      <c r="F813" s="25"/>
    </row>
    <row r="814" spans="6:6" ht="15.75" customHeight="1" x14ac:dyDescent="0.25">
      <c r="F814" s="25"/>
    </row>
    <row r="815" spans="6:6" ht="15.75" customHeight="1" x14ac:dyDescent="0.25">
      <c r="F815" s="25"/>
    </row>
    <row r="816" spans="6:6" ht="15.75" customHeight="1" x14ac:dyDescent="0.25">
      <c r="F816" s="25"/>
    </row>
    <row r="817" spans="6:6" ht="15.75" customHeight="1" x14ac:dyDescent="0.25">
      <c r="F817" s="25"/>
    </row>
    <row r="818" spans="6:6" ht="15.75" customHeight="1" x14ac:dyDescent="0.25">
      <c r="F818" s="25"/>
    </row>
    <row r="819" spans="6:6" ht="15.75" customHeight="1" x14ac:dyDescent="0.25">
      <c r="F819" s="25"/>
    </row>
    <row r="820" spans="6:6" ht="15.75" customHeight="1" x14ac:dyDescent="0.25">
      <c r="F820" s="25"/>
    </row>
    <row r="821" spans="6:6" ht="15.75" customHeight="1" x14ac:dyDescent="0.25">
      <c r="F821" s="25"/>
    </row>
    <row r="822" spans="6:6" ht="15.75" customHeight="1" x14ac:dyDescent="0.25">
      <c r="F822" s="25"/>
    </row>
    <row r="823" spans="6:6" ht="15.75" customHeight="1" x14ac:dyDescent="0.25">
      <c r="F823" s="25"/>
    </row>
    <row r="824" spans="6:6" ht="15.75" customHeight="1" x14ac:dyDescent="0.25">
      <c r="F824" s="25"/>
    </row>
    <row r="825" spans="6:6" ht="15.75" customHeight="1" x14ac:dyDescent="0.25">
      <c r="F825" s="25"/>
    </row>
    <row r="826" spans="6:6" ht="15.75" customHeight="1" x14ac:dyDescent="0.25">
      <c r="F826" s="25"/>
    </row>
    <row r="827" spans="6:6" ht="15.75" customHeight="1" x14ac:dyDescent="0.25">
      <c r="F827" s="25"/>
    </row>
    <row r="828" spans="6:6" ht="15.75" customHeight="1" x14ac:dyDescent="0.25">
      <c r="F828" s="25"/>
    </row>
    <row r="829" spans="6:6" ht="15.75" customHeight="1" x14ac:dyDescent="0.25">
      <c r="F829" s="25"/>
    </row>
    <row r="830" spans="6:6" ht="15.75" customHeight="1" x14ac:dyDescent="0.25">
      <c r="F830" s="25"/>
    </row>
    <row r="831" spans="6:6" ht="15.75" customHeight="1" x14ac:dyDescent="0.25">
      <c r="F831" s="25"/>
    </row>
    <row r="832" spans="6:6" ht="15.75" customHeight="1" x14ac:dyDescent="0.25">
      <c r="F832" s="25"/>
    </row>
    <row r="833" spans="6:6" ht="15.75" customHeight="1" x14ac:dyDescent="0.25">
      <c r="F833" s="25"/>
    </row>
    <row r="834" spans="6:6" ht="15.75" customHeight="1" x14ac:dyDescent="0.25">
      <c r="F834" s="25"/>
    </row>
    <row r="835" spans="6:6" ht="15.75" customHeight="1" x14ac:dyDescent="0.25">
      <c r="F835" s="25"/>
    </row>
    <row r="836" spans="6:6" ht="15.75" customHeight="1" x14ac:dyDescent="0.25">
      <c r="F836" s="25"/>
    </row>
    <row r="837" spans="6:6" ht="15.75" customHeight="1" x14ac:dyDescent="0.25">
      <c r="F837" s="25"/>
    </row>
    <row r="838" spans="6:6" ht="15.75" customHeight="1" x14ac:dyDescent="0.25">
      <c r="F838" s="25"/>
    </row>
    <row r="839" spans="6:6" ht="15.75" customHeight="1" x14ac:dyDescent="0.25">
      <c r="F839" s="25"/>
    </row>
    <row r="840" spans="6:6" ht="15.75" customHeight="1" x14ac:dyDescent="0.25">
      <c r="F840" s="25"/>
    </row>
    <row r="841" spans="6:6" ht="15.75" customHeight="1" x14ac:dyDescent="0.25">
      <c r="F841" s="25"/>
    </row>
    <row r="842" spans="6:6" ht="15.75" customHeight="1" x14ac:dyDescent="0.25">
      <c r="F842" s="25"/>
    </row>
    <row r="843" spans="6:6" ht="15.75" customHeight="1" x14ac:dyDescent="0.25">
      <c r="F843" s="25"/>
    </row>
    <row r="844" spans="6:6" ht="15.75" customHeight="1" x14ac:dyDescent="0.25">
      <c r="F844" s="25"/>
    </row>
    <row r="845" spans="6:6" ht="15.75" customHeight="1" x14ac:dyDescent="0.25">
      <c r="F845" s="25"/>
    </row>
    <row r="846" spans="6:6" ht="15.75" customHeight="1" x14ac:dyDescent="0.25">
      <c r="F846" s="25"/>
    </row>
    <row r="847" spans="6:6" ht="15.75" customHeight="1" x14ac:dyDescent="0.25">
      <c r="F847" s="25"/>
    </row>
    <row r="848" spans="6:6" ht="15.75" customHeight="1" x14ac:dyDescent="0.25">
      <c r="F848" s="25"/>
    </row>
    <row r="849" spans="6:6" ht="15.75" customHeight="1" x14ac:dyDescent="0.25">
      <c r="F849" s="25"/>
    </row>
    <row r="850" spans="6:6" ht="15.75" customHeight="1" x14ac:dyDescent="0.25">
      <c r="F850" s="25"/>
    </row>
    <row r="851" spans="6:6" ht="15.75" customHeight="1" x14ac:dyDescent="0.25">
      <c r="F851" s="25"/>
    </row>
    <row r="852" spans="6:6" ht="15.75" customHeight="1" x14ac:dyDescent="0.25">
      <c r="F852" s="25"/>
    </row>
    <row r="853" spans="6:6" ht="15.75" customHeight="1" x14ac:dyDescent="0.25">
      <c r="F853" s="25"/>
    </row>
    <row r="854" spans="6:6" ht="15.75" customHeight="1" x14ac:dyDescent="0.25">
      <c r="F854" s="25"/>
    </row>
    <row r="855" spans="6:6" ht="15.75" customHeight="1" x14ac:dyDescent="0.25">
      <c r="F855" s="25"/>
    </row>
    <row r="856" spans="6:6" ht="15.75" customHeight="1" x14ac:dyDescent="0.25">
      <c r="F856" s="25"/>
    </row>
    <row r="857" spans="6:6" ht="15.75" customHeight="1" x14ac:dyDescent="0.25">
      <c r="F857" s="25"/>
    </row>
    <row r="858" spans="6:6" ht="15.75" customHeight="1" x14ac:dyDescent="0.25">
      <c r="F858" s="25"/>
    </row>
    <row r="859" spans="6:6" ht="15.75" customHeight="1" x14ac:dyDescent="0.25">
      <c r="F859" s="25"/>
    </row>
    <row r="860" spans="6:6" ht="15.75" customHeight="1" x14ac:dyDescent="0.25">
      <c r="F860" s="25"/>
    </row>
    <row r="861" spans="6:6" ht="15.75" customHeight="1" x14ac:dyDescent="0.25">
      <c r="F861" s="25"/>
    </row>
    <row r="862" spans="6:6" ht="15.75" customHeight="1" x14ac:dyDescent="0.25">
      <c r="F862" s="25"/>
    </row>
    <row r="863" spans="6:6" ht="15.75" customHeight="1" x14ac:dyDescent="0.25">
      <c r="F863" s="25"/>
    </row>
    <row r="864" spans="6:6" ht="15.75" customHeight="1" x14ac:dyDescent="0.25">
      <c r="F864" s="25"/>
    </row>
    <row r="865" spans="6:6" ht="15.75" customHeight="1" x14ac:dyDescent="0.25">
      <c r="F865" s="25"/>
    </row>
    <row r="866" spans="6:6" ht="15.75" customHeight="1" x14ac:dyDescent="0.25">
      <c r="F866" s="25"/>
    </row>
    <row r="867" spans="6:6" ht="15.75" customHeight="1" x14ac:dyDescent="0.25">
      <c r="F867" s="25"/>
    </row>
    <row r="868" spans="6:6" ht="15.75" customHeight="1" x14ac:dyDescent="0.25">
      <c r="F868" s="25"/>
    </row>
    <row r="869" spans="6:6" ht="15.75" customHeight="1" x14ac:dyDescent="0.25">
      <c r="F869" s="25"/>
    </row>
    <row r="870" spans="6:6" ht="15.75" customHeight="1" x14ac:dyDescent="0.25">
      <c r="F870" s="25"/>
    </row>
    <row r="871" spans="6:6" ht="15.75" customHeight="1" x14ac:dyDescent="0.25">
      <c r="F871" s="25"/>
    </row>
    <row r="872" spans="6:6" ht="15.75" customHeight="1" x14ac:dyDescent="0.25">
      <c r="F872" s="25"/>
    </row>
    <row r="873" spans="6:6" ht="15.75" customHeight="1" x14ac:dyDescent="0.25">
      <c r="F873" s="25"/>
    </row>
    <row r="874" spans="6:6" ht="15.75" customHeight="1" x14ac:dyDescent="0.25">
      <c r="F874" s="25"/>
    </row>
    <row r="875" spans="6:6" ht="15.75" customHeight="1" x14ac:dyDescent="0.25">
      <c r="F875" s="25"/>
    </row>
    <row r="876" spans="6:6" ht="15.75" customHeight="1" x14ac:dyDescent="0.25">
      <c r="F876" s="25"/>
    </row>
    <row r="877" spans="6:6" ht="15.75" customHeight="1" x14ac:dyDescent="0.25">
      <c r="F877" s="25"/>
    </row>
    <row r="878" spans="6:6" ht="15.75" customHeight="1" x14ac:dyDescent="0.25">
      <c r="F878" s="25"/>
    </row>
    <row r="879" spans="6:6" ht="15.75" customHeight="1" x14ac:dyDescent="0.25">
      <c r="F879" s="25"/>
    </row>
    <row r="880" spans="6:6" ht="15.75" customHeight="1" x14ac:dyDescent="0.25">
      <c r="F880" s="25"/>
    </row>
    <row r="881" spans="6:6" ht="15.75" customHeight="1" x14ac:dyDescent="0.25">
      <c r="F881" s="25"/>
    </row>
    <row r="882" spans="6:6" ht="15.75" customHeight="1" x14ac:dyDescent="0.25">
      <c r="F882" s="25"/>
    </row>
    <row r="883" spans="6:6" ht="15.75" customHeight="1" x14ac:dyDescent="0.25">
      <c r="F883" s="25"/>
    </row>
    <row r="884" spans="6:6" ht="15.75" customHeight="1" x14ac:dyDescent="0.25">
      <c r="F884" s="25"/>
    </row>
    <row r="885" spans="6:6" ht="15.75" customHeight="1" x14ac:dyDescent="0.25">
      <c r="F885" s="25"/>
    </row>
    <row r="886" spans="6:6" ht="15.75" customHeight="1" x14ac:dyDescent="0.25">
      <c r="F886" s="25"/>
    </row>
    <row r="887" spans="6:6" ht="15.75" customHeight="1" x14ac:dyDescent="0.25">
      <c r="F887" s="25"/>
    </row>
    <row r="888" spans="6:6" ht="15.75" customHeight="1" x14ac:dyDescent="0.25">
      <c r="F888" s="25"/>
    </row>
    <row r="889" spans="6:6" ht="15.75" customHeight="1" x14ac:dyDescent="0.25">
      <c r="F889" s="25"/>
    </row>
    <row r="890" spans="6:6" ht="15.75" customHeight="1" x14ac:dyDescent="0.25">
      <c r="F890" s="25"/>
    </row>
    <row r="891" spans="6:6" ht="15.75" customHeight="1" x14ac:dyDescent="0.25">
      <c r="F891" s="25"/>
    </row>
    <row r="892" spans="6:6" ht="15.75" customHeight="1" x14ac:dyDescent="0.25">
      <c r="F892" s="25"/>
    </row>
    <row r="893" spans="6:6" ht="15.75" customHeight="1" x14ac:dyDescent="0.25">
      <c r="F893" s="25"/>
    </row>
    <row r="894" spans="6:6" ht="15.75" customHeight="1" x14ac:dyDescent="0.25">
      <c r="F894" s="25"/>
    </row>
    <row r="895" spans="6:6" ht="15.75" customHeight="1" x14ac:dyDescent="0.25">
      <c r="F895" s="25"/>
    </row>
    <row r="896" spans="6:6" ht="15.75" customHeight="1" x14ac:dyDescent="0.25">
      <c r="F896" s="25"/>
    </row>
    <row r="897" spans="6:6" ht="15.75" customHeight="1" x14ac:dyDescent="0.25">
      <c r="F897" s="25"/>
    </row>
    <row r="898" spans="6:6" ht="15.75" customHeight="1" x14ac:dyDescent="0.25">
      <c r="F898" s="25"/>
    </row>
    <row r="899" spans="6:6" ht="15.75" customHeight="1" x14ac:dyDescent="0.25">
      <c r="F899" s="25"/>
    </row>
    <row r="900" spans="6:6" ht="15.75" customHeight="1" x14ac:dyDescent="0.25">
      <c r="F900" s="25"/>
    </row>
    <row r="901" spans="6:6" ht="15.75" customHeight="1" x14ac:dyDescent="0.25">
      <c r="F901" s="25"/>
    </row>
    <row r="902" spans="6:6" ht="15.75" customHeight="1" x14ac:dyDescent="0.25">
      <c r="F902" s="25"/>
    </row>
    <row r="903" spans="6:6" ht="15.75" customHeight="1" x14ac:dyDescent="0.25">
      <c r="F903" s="25"/>
    </row>
    <row r="904" spans="6:6" ht="15.75" customHeight="1" x14ac:dyDescent="0.25">
      <c r="F904" s="25"/>
    </row>
    <row r="905" spans="6:6" ht="15.75" customHeight="1" x14ac:dyDescent="0.25">
      <c r="F905" s="25"/>
    </row>
    <row r="906" spans="6:6" ht="15.75" customHeight="1" x14ac:dyDescent="0.25">
      <c r="F906" s="25"/>
    </row>
    <row r="907" spans="6:6" ht="15.75" customHeight="1" x14ac:dyDescent="0.25">
      <c r="F907" s="25"/>
    </row>
    <row r="908" spans="6:6" ht="15.75" customHeight="1" x14ac:dyDescent="0.25">
      <c r="F908" s="25"/>
    </row>
    <row r="909" spans="6:6" ht="15.75" customHeight="1" x14ac:dyDescent="0.25">
      <c r="F909" s="25"/>
    </row>
    <row r="910" spans="6:6" ht="15.75" customHeight="1" x14ac:dyDescent="0.25">
      <c r="F910" s="25"/>
    </row>
    <row r="911" spans="6:6" ht="15.75" customHeight="1" x14ac:dyDescent="0.25">
      <c r="F911" s="25"/>
    </row>
    <row r="912" spans="6:6" ht="15.75" customHeight="1" x14ac:dyDescent="0.25">
      <c r="F912" s="25"/>
    </row>
    <row r="913" spans="6:6" ht="15.75" customHeight="1" x14ac:dyDescent="0.25">
      <c r="F913" s="25"/>
    </row>
    <row r="914" spans="6:6" ht="15.75" customHeight="1" x14ac:dyDescent="0.25">
      <c r="F914" s="25"/>
    </row>
    <row r="915" spans="6:6" ht="15.75" customHeight="1" x14ac:dyDescent="0.25">
      <c r="F915" s="25"/>
    </row>
    <row r="916" spans="6:6" ht="15.75" customHeight="1" x14ac:dyDescent="0.25">
      <c r="F916" s="25"/>
    </row>
    <row r="917" spans="6:6" ht="15.75" customHeight="1" x14ac:dyDescent="0.25">
      <c r="F917" s="25"/>
    </row>
    <row r="918" spans="6:6" ht="15.75" customHeight="1" x14ac:dyDescent="0.25">
      <c r="F918" s="25"/>
    </row>
    <row r="919" spans="6:6" ht="15.75" customHeight="1" x14ac:dyDescent="0.25">
      <c r="F919" s="25"/>
    </row>
    <row r="920" spans="6:6" ht="15.75" customHeight="1" x14ac:dyDescent="0.25">
      <c r="F920" s="25"/>
    </row>
    <row r="921" spans="6:6" ht="15.75" customHeight="1" x14ac:dyDescent="0.25">
      <c r="F921" s="25"/>
    </row>
    <row r="922" spans="6:6" ht="15.75" customHeight="1" x14ac:dyDescent="0.25">
      <c r="F922" s="25"/>
    </row>
    <row r="923" spans="6:6" ht="15.75" customHeight="1" x14ac:dyDescent="0.25">
      <c r="F923" s="25"/>
    </row>
    <row r="924" spans="6:6" ht="15.75" customHeight="1" x14ac:dyDescent="0.25">
      <c r="F924" s="25"/>
    </row>
    <row r="925" spans="6:6" ht="15.75" customHeight="1" x14ac:dyDescent="0.25">
      <c r="F925" s="25"/>
    </row>
    <row r="926" spans="6:6" ht="15.75" customHeight="1" x14ac:dyDescent="0.25">
      <c r="F926" s="25"/>
    </row>
    <row r="927" spans="6:6" ht="15.75" customHeight="1" x14ac:dyDescent="0.25">
      <c r="F927" s="25"/>
    </row>
    <row r="928" spans="6:6" ht="15.75" customHeight="1" x14ac:dyDescent="0.25">
      <c r="F928" s="25"/>
    </row>
    <row r="929" spans="6:6" ht="15.75" customHeight="1" x14ac:dyDescent="0.25">
      <c r="F929" s="25"/>
    </row>
    <row r="930" spans="6:6" ht="15.75" customHeight="1" x14ac:dyDescent="0.25">
      <c r="F930" s="25"/>
    </row>
    <row r="931" spans="6:6" ht="15.75" customHeight="1" x14ac:dyDescent="0.25">
      <c r="F931" s="25"/>
    </row>
    <row r="932" spans="6:6" ht="15.75" customHeight="1" x14ac:dyDescent="0.25">
      <c r="F932" s="25"/>
    </row>
    <row r="933" spans="6:6" ht="15.75" customHeight="1" x14ac:dyDescent="0.25">
      <c r="F933" s="25"/>
    </row>
    <row r="934" spans="6:6" ht="15.75" customHeight="1" x14ac:dyDescent="0.25">
      <c r="F934" s="25"/>
    </row>
    <row r="935" spans="6:6" ht="15.75" customHeight="1" x14ac:dyDescent="0.25">
      <c r="F935" s="25"/>
    </row>
    <row r="936" spans="6:6" ht="15.75" customHeight="1" x14ac:dyDescent="0.25">
      <c r="F936" s="25"/>
    </row>
    <row r="937" spans="6:6" ht="15.75" customHeight="1" x14ac:dyDescent="0.25">
      <c r="F937" s="25"/>
    </row>
    <row r="938" spans="6:6" ht="15.75" customHeight="1" x14ac:dyDescent="0.25">
      <c r="F938" s="25"/>
    </row>
    <row r="939" spans="6:6" ht="15.75" customHeight="1" x14ac:dyDescent="0.25">
      <c r="F939" s="25"/>
    </row>
    <row r="940" spans="6:6" ht="15.75" customHeight="1" x14ac:dyDescent="0.25">
      <c r="F940" s="25"/>
    </row>
    <row r="941" spans="6:6" ht="15.75" customHeight="1" x14ac:dyDescent="0.25">
      <c r="F941" s="25"/>
    </row>
    <row r="942" spans="6:6" ht="15.75" customHeight="1" x14ac:dyDescent="0.25">
      <c r="F942" s="25"/>
    </row>
    <row r="943" spans="6:6" ht="15.75" customHeight="1" x14ac:dyDescent="0.25">
      <c r="F943" s="25"/>
    </row>
    <row r="944" spans="6:6" ht="15.75" customHeight="1" x14ac:dyDescent="0.25">
      <c r="F944" s="25"/>
    </row>
    <row r="945" spans="6:6" ht="15.75" customHeight="1" x14ac:dyDescent="0.25">
      <c r="F945" s="25"/>
    </row>
    <row r="946" spans="6:6" ht="15.75" customHeight="1" x14ac:dyDescent="0.25">
      <c r="F946" s="25"/>
    </row>
    <row r="947" spans="6:6" ht="15.75" customHeight="1" x14ac:dyDescent="0.25">
      <c r="F947" s="25"/>
    </row>
    <row r="948" spans="6:6" ht="15.75" customHeight="1" x14ac:dyDescent="0.25">
      <c r="F948" s="25"/>
    </row>
    <row r="949" spans="6:6" ht="15.75" customHeight="1" x14ac:dyDescent="0.25">
      <c r="F949" s="25"/>
    </row>
    <row r="950" spans="6:6" ht="15.75" customHeight="1" x14ac:dyDescent="0.25">
      <c r="F950" s="25"/>
    </row>
    <row r="951" spans="6:6" ht="15.75" customHeight="1" x14ac:dyDescent="0.25">
      <c r="F951" s="25"/>
    </row>
    <row r="952" spans="6:6" ht="15.75" customHeight="1" x14ac:dyDescent="0.25">
      <c r="F952" s="25"/>
    </row>
    <row r="953" spans="6:6" ht="15.75" customHeight="1" x14ac:dyDescent="0.25">
      <c r="F953" s="25"/>
    </row>
    <row r="954" spans="6:6" ht="15.75" customHeight="1" x14ac:dyDescent="0.25">
      <c r="F954" s="25"/>
    </row>
    <row r="955" spans="6:6" ht="15.75" customHeight="1" x14ac:dyDescent="0.25">
      <c r="F955" s="25"/>
    </row>
    <row r="956" spans="6:6" ht="15.75" customHeight="1" x14ac:dyDescent="0.25">
      <c r="F956" s="25"/>
    </row>
    <row r="957" spans="6:6" ht="15.75" customHeight="1" x14ac:dyDescent="0.25">
      <c r="F957" s="25"/>
    </row>
    <row r="958" spans="6:6" ht="15.75" customHeight="1" x14ac:dyDescent="0.25">
      <c r="F958" s="25"/>
    </row>
    <row r="959" spans="6:6" ht="15.75" customHeight="1" x14ac:dyDescent="0.25">
      <c r="F959" s="25"/>
    </row>
    <row r="960" spans="6:6" ht="15.75" customHeight="1" x14ac:dyDescent="0.25">
      <c r="F960" s="25"/>
    </row>
    <row r="961" spans="6:6" ht="15.75" customHeight="1" x14ac:dyDescent="0.25">
      <c r="F961" s="25"/>
    </row>
    <row r="962" spans="6:6" ht="15.75" customHeight="1" x14ac:dyDescent="0.25">
      <c r="F962" s="25"/>
    </row>
    <row r="963" spans="6:6" ht="15.75" customHeight="1" x14ac:dyDescent="0.25">
      <c r="F963" s="25"/>
    </row>
    <row r="964" spans="6:6" ht="15.75" customHeight="1" x14ac:dyDescent="0.25">
      <c r="F964" s="25"/>
    </row>
    <row r="965" spans="6:6" ht="15.75" customHeight="1" x14ac:dyDescent="0.25">
      <c r="F965" s="25"/>
    </row>
    <row r="966" spans="6:6" ht="15.75" customHeight="1" x14ac:dyDescent="0.25">
      <c r="F966" s="25"/>
    </row>
    <row r="967" spans="6:6" ht="15.75" customHeight="1" x14ac:dyDescent="0.25">
      <c r="F967" s="25"/>
    </row>
    <row r="968" spans="6:6" ht="15.75" customHeight="1" x14ac:dyDescent="0.25">
      <c r="F968" s="25"/>
    </row>
    <row r="969" spans="6:6" ht="15.75" customHeight="1" x14ac:dyDescent="0.25">
      <c r="F969" s="25"/>
    </row>
    <row r="970" spans="6:6" ht="15.75" customHeight="1" x14ac:dyDescent="0.25">
      <c r="F970" s="25"/>
    </row>
    <row r="971" spans="6:6" ht="15.75" customHeight="1" x14ac:dyDescent="0.25">
      <c r="F971" s="25"/>
    </row>
    <row r="972" spans="6:6" ht="15.75" customHeight="1" x14ac:dyDescent="0.25">
      <c r="F972" s="25"/>
    </row>
    <row r="973" spans="6:6" ht="15.75" customHeight="1" x14ac:dyDescent="0.25">
      <c r="F973" s="25"/>
    </row>
    <row r="974" spans="6:6" ht="15.75" customHeight="1" x14ac:dyDescent="0.25">
      <c r="F974" s="25"/>
    </row>
    <row r="975" spans="6:6" ht="15.75" customHeight="1" x14ac:dyDescent="0.25">
      <c r="F975" s="25"/>
    </row>
    <row r="976" spans="6:6" ht="15.75" customHeight="1" x14ac:dyDescent="0.25">
      <c r="F976" s="25"/>
    </row>
    <row r="977" spans="6:6" ht="15.75" customHeight="1" x14ac:dyDescent="0.25">
      <c r="F977" s="25"/>
    </row>
    <row r="978" spans="6:6" ht="15.75" customHeight="1" x14ac:dyDescent="0.25">
      <c r="F978" s="25"/>
    </row>
    <row r="979" spans="6:6" ht="15.75" customHeight="1" x14ac:dyDescent="0.25">
      <c r="F979" s="25"/>
    </row>
    <row r="980" spans="6:6" ht="15.75" customHeight="1" x14ac:dyDescent="0.25">
      <c r="F980" s="25"/>
    </row>
    <row r="981" spans="6:6" ht="15.75" customHeight="1" x14ac:dyDescent="0.25">
      <c r="F981" s="25"/>
    </row>
    <row r="982" spans="6:6" ht="15.75" customHeight="1" x14ac:dyDescent="0.25">
      <c r="F982" s="25"/>
    </row>
    <row r="983" spans="6:6" ht="15.75" customHeight="1" x14ac:dyDescent="0.25">
      <c r="F983" s="25"/>
    </row>
    <row r="984" spans="6:6" ht="15.75" customHeight="1" x14ac:dyDescent="0.25">
      <c r="F984" s="25"/>
    </row>
    <row r="985" spans="6:6" ht="15.75" customHeight="1" x14ac:dyDescent="0.25">
      <c r="F985" s="25"/>
    </row>
    <row r="986" spans="6:6" ht="15.75" customHeight="1" x14ac:dyDescent="0.25">
      <c r="F986" s="25"/>
    </row>
    <row r="987" spans="6:6" ht="15.75" customHeight="1" x14ac:dyDescent="0.25">
      <c r="F987" s="25"/>
    </row>
    <row r="988" spans="6:6" ht="15.75" customHeight="1" x14ac:dyDescent="0.25">
      <c r="F988" s="25"/>
    </row>
    <row r="989" spans="6:6" ht="15.75" customHeight="1" x14ac:dyDescent="0.25">
      <c r="F989" s="25"/>
    </row>
    <row r="990" spans="6:6" ht="15.75" customHeight="1" x14ac:dyDescent="0.25">
      <c r="F990" s="25"/>
    </row>
    <row r="991" spans="6:6" ht="15.75" customHeight="1" x14ac:dyDescent="0.25">
      <c r="F991" s="25"/>
    </row>
    <row r="992" spans="6:6" ht="15.75" customHeight="1" x14ac:dyDescent="0.25">
      <c r="F992" s="25"/>
    </row>
    <row r="993" spans="6:6" ht="15.75" customHeight="1" x14ac:dyDescent="0.25">
      <c r="F993" s="25"/>
    </row>
    <row r="994" spans="6:6" ht="15.75" customHeight="1" x14ac:dyDescent="0.25">
      <c r="F994" s="25"/>
    </row>
    <row r="995" spans="6:6" ht="15.75" customHeight="1" x14ac:dyDescent="0.25">
      <c r="F995" s="25"/>
    </row>
    <row r="996" spans="6:6" ht="15.75" customHeight="1" x14ac:dyDescent="0.25">
      <c r="F996" s="25"/>
    </row>
    <row r="997" spans="6:6" ht="15.75" customHeight="1" x14ac:dyDescent="0.25">
      <c r="F997" s="25"/>
    </row>
    <row r="998" spans="6:6" ht="15.75" customHeight="1" x14ac:dyDescent="0.25">
      <c r="F998" s="25"/>
    </row>
    <row r="999" spans="6:6" ht="15.75" customHeight="1" x14ac:dyDescent="0.25">
      <c r="F999" s="25"/>
    </row>
    <row r="1000" spans="6:6" ht="15.75" customHeight="1" x14ac:dyDescent="0.25">
      <c r="F1000" s="25"/>
    </row>
  </sheetData>
  <autoFilter ref="A2:H60">
    <filterColumn colId="6">
      <filters>
        <filter val="Yes"/>
      </filters>
    </filterColumn>
  </autoFilter>
  <mergeCells count="1">
    <mergeCell ref="A1:H1"/>
  </mergeCells>
  <hyperlinks>
    <hyperlink ref="F4" r:id="rId1"/>
    <hyperlink ref="F5" r:id="rId2"/>
    <hyperlink ref="F6" r:id="rId3"/>
    <hyperlink ref="E8" r:id="rId4"/>
    <hyperlink ref="F8" r:id="rId5"/>
    <hyperlink ref="E12" r:id="rId6"/>
    <hyperlink ref="F13" r:id="rId7"/>
    <hyperlink ref="E14" r:id="rId8"/>
    <hyperlink ref="F14" r:id="rId9"/>
    <hyperlink ref="F15" r:id="rId10"/>
    <hyperlink ref="E16" r:id="rId11"/>
    <hyperlink ref="E17" r:id="rId12"/>
    <hyperlink ref="E18" r:id="rId13"/>
    <hyperlink ref="E20" r:id="rId14"/>
    <hyperlink ref="F20" r:id="rId15"/>
    <hyperlink ref="F21" r:id="rId16"/>
    <hyperlink ref="F22" r:id="rId17"/>
    <hyperlink ref="F23" r:id="rId18"/>
    <hyperlink ref="F24" r:id="rId19"/>
    <hyperlink ref="E27" r:id="rId20"/>
    <hyperlink ref="F28" r:id="rId21"/>
    <hyperlink ref="F30" r:id="rId22"/>
    <hyperlink ref="F31" r:id="rId23"/>
    <hyperlink ref="E33" r:id="rId24"/>
    <hyperlink ref="F34" r:id="rId25"/>
    <hyperlink ref="F35" r:id="rId26"/>
    <hyperlink ref="E38" r:id="rId27"/>
    <hyperlink ref="F38" r:id="rId28"/>
    <hyperlink ref="E39" r:id="rId29"/>
    <hyperlink ref="F41" r:id="rId30"/>
    <hyperlink ref="F42" r:id="rId31"/>
    <hyperlink ref="E44" r:id="rId32"/>
    <hyperlink ref="F44" r:id="rId33"/>
    <hyperlink ref="E45" r:id="rId34"/>
    <hyperlink ref="F45" r:id="rId35"/>
    <hyperlink ref="F46" r:id="rId36"/>
    <hyperlink ref="E47" r:id="rId37"/>
    <hyperlink ref="F47" r:id="rId38"/>
    <hyperlink ref="E48" r:id="rId39"/>
    <hyperlink ref="F49" r:id="rId40"/>
    <hyperlink ref="F50" r:id="rId41"/>
    <hyperlink ref="F52" r:id="rId42"/>
    <hyperlink ref="E54" r:id="rId43"/>
    <hyperlink ref="F55" r:id="rId44"/>
  </hyperlinks>
  <pageMargins left="0.7" right="0.7" top="0.75" bottom="0.75" header="0" footer="0"/>
  <pageSetup orientation="landscape" r:id="rId4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2"/>
  <sheetViews>
    <sheetView zoomScaleNormal="100" workbookViewId="0">
      <selection activeCell="H43" sqref="H43"/>
    </sheetView>
  </sheetViews>
  <sheetFormatPr defaultColWidth="14.42578125" defaultRowHeight="15" customHeight="1" x14ac:dyDescent="0.25"/>
  <cols>
    <col min="1" max="1" width="38.140625" customWidth="1"/>
    <col min="2" max="2" width="22.5703125" hidden="1" customWidth="1"/>
    <col min="3" max="3" width="48.7109375" hidden="1" customWidth="1"/>
    <col min="4" max="4" width="16.7109375" customWidth="1"/>
    <col min="5" max="5" width="29.42578125" customWidth="1"/>
    <col min="6" max="6" width="60.140625" hidden="1" customWidth="1"/>
    <col min="7" max="7" width="14.140625" customWidth="1"/>
    <col min="8" max="8" width="11.140625" customWidth="1"/>
    <col min="9" max="26" width="8.7109375" customWidth="1"/>
  </cols>
  <sheetData>
    <row r="1" spans="1:9" ht="18.75" x14ac:dyDescent="0.3">
      <c r="A1" s="46" t="s">
        <v>1759</v>
      </c>
      <c r="B1" s="49"/>
      <c r="C1" s="49"/>
      <c r="D1" s="49"/>
      <c r="E1" s="49"/>
      <c r="F1" s="49"/>
      <c r="G1" s="49"/>
      <c r="H1" s="49"/>
    </row>
    <row r="2" spans="1:9" ht="15.75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4"/>
    </row>
    <row r="3" spans="1:9" ht="15.75" hidden="1" x14ac:dyDescent="0.25">
      <c r="A3" s="4" t="s">
        <v>1767</v>
      </c>
      <c r="B3" s="4" t="s">
        <v>31</v>
      </c>
      <c r="C3" s="4" t="s">
        <v>1768</v>
      </c>
      <c r="D3" s="4" t="s">
        <v>1769</v>
      </c>
      <c r="E3" s="4" t="s">
        <v>16</v>
      </c>
      <c r="F3" s="4" t="s">
        <v>1770</v>
      </c>
      <c r="G3" s="4" t="s">
        <v>63</v>
      </c>
      <c r="H3" s="4" t="s">
        <v>63</v>
      </c>
      <c r="I3" s="4"/>
    </row>
    <row r="4" spans="1:9" ht="15.75" x14ac:dyDescent="0.25">
      <c r="A4" s="4" t="s">
        <v>673</v>
      </c>
      <c r="B4" s="4" t="s">
        <v>13</v>
      </c>
      <c r="C4" s="4" t="s">
        <v>1771</v>
      </c>
      <c r="D4" s="4" t="s">
        <v>1772</v>
      </c>
      <c r="E4" s="4" t="s">
        <v>16</v>
      </c>
      <c r="F4" s="6" t="s">
        <v>1773</v>
      </c>
      <c r="G4" s="4" t="s">
        <v>23</v>
      </c>
      <c r="H4" s="4" t="s">
        <v>23</v>
      </c>
      <c r="I4" s="4"/>
    </row>
    <row r="5" spans="1:9" ht="15.75" x14ac:dyDescent="0.25">
      <c r="A5" s="4" t="s">
        <v>1774</v>
      </c>
      <c r="B5" s="4" t="s">
        <v>1775</v>
      </c>
      <c r="C5" s="23" t="s">
        <v>1776</v>
      </c>
      <c r="D5" s="4" t="s">
        <v>1778</v>
      </c>
      <c r="E5" s="4" t="s">
        <v>16</v>
      </c>
      <c r="F5" s="4" t="s">
        <v>16</v>
      </c>
      <c r="G5" s="4" t="s">
        <v>23</v>
      </c>
      <c r="H5" s="4" t="s">
        <v>23</v>
      </c>
      <c r="I5" s="4"/>
    </row>
    <row r="6" spans="1:9" ht="15.75" hidden="1" x14ac:dyDescent="0.25">
      <c r="A6" s="4" t="s">
        <v>1779</v>
      </c>
      <c r="B6" s="4" t="s">
        <v>36</v>
      </c>
      <c r="C6" s="4" t="s">
        <v>1780</v>
      </c>
      <c r="D6" s="4" t="s">
        <v>1781</v>
      </c>
      <c r="E6" s="6" t="s">
        <v>1782</v>
      </c>
      <c r="F6" s="6" t="s">
        <v>1787</v>
      </c>
      <c r="G6" s="4" t="s">
        <v>20</v>
      </c>
      <c r="H6" s="4" t="s">
        <v>20</v>
      </c>
      <c r="I6" s="4"/>
    </row>
    <row r="7" spans="1:9" ht="15.75" hidden="1" x14ac:dyDescent="0.25">
      <c r="A7" s="4" t="s">
        <v>1793</v>
      </c>
      <c r="B7" s="4" t="s">
        <v>116</v>
      </c>
      <c r="C7" s="4" t="s">
        <v>1794</v>
      </c>
      <c r="D7" s="4" t="s">
        <v>1795</v>
      </c>
      <c r="E7" s="6" t="s">
        <v>1796</v>
      </c>
      <c r="F7" s="4" t="s">
        <v>1797</v>
      </c>
      <c r="G7" s="4" t="s">
        <v>63</v>
      </c>
      <c r="H7" s="4" t="s">
        <v>63</v>
      </c>
      <c r="I7" s="4"/>
    </row>
    <row r="8" spans="1:9" ht="15.75" x14ac:dyDescent="0.25">
      <c r="A8" s="4" t="s">
        <v>731</v>
      </c>
      <c r="B8" s="4" t="s">
        <v>732</v>
      </c>
      <c r="C8" s="4" t="s">
        <v>1802</v>
      </c>
      <c r="D8" s="4" t="s">
        <v>1803</v>
      </c>
      <c r="E8" s="4" t="s">
        <v>16</v>
      </c>
      <c r="F8" s="4" t="s">
        <v>734</v>
      </c>
      <c r="G8" s="4" t="s">
        <v>23</v>
      </c>
      <c r="H8" s="4" t="s">
        <v>23</v>
      </c>
      <c r="I8" s="4"/>
    </row>
    <row r="9" spans="1:9" s="43" customFormat="1" ht="15.75" x14ac:dyDescent="0.25">
      <c r="A9" s="4" t="s">
        <v>120</v>
      </c>
      <c r="B9" s="4"/>
      <c r="C9" s="4"/>
      <c r="D9" s="4" t="s">
        <v>1805</v>
      </c>
      <c r="E9" s="6" t="s">
        <v>123</v>
      </c>
      <c r="F9" s="4"/>
      <c r="G9" s="4" t="s">
        <v>23</v>
      </c>
      <c r="H9" s="4" t="s">
        <v>23</v>
      </c>
      <c r="I9" s="4"/>
    </row>
    <row r="10" spans="1:9" ht="15.75" x14ac:dyDescent="0.25">
      <c r="A10" s="8" t="s">
        <v>1437</v>
      </c>
      <c r="B10" s="4" t="s">
        <v>31</v>
      </c>
      <c r="C10" s="4" t="s">
        <v>1804</v>
      </c>
      <c r="D10" s="8" t="s">
        <v>2027</v>
      </c>
      <c r="E10" s="40" t="s">
        <v>16</v>
      </c>
      <c r="F10" s="6" t="s">
        <v>124</v>
      </c>
      <c r="G10" s="8" t="s">
        <v>23</v>
      </c>
      <c r="H10" s="8" t="s">
        <v>23</v>
      </c>
      <c r="I10" s="4"/>
    </row>
    <row r="11" spans="1:9" ht="15.75" x14ac:dyDescent="0.25">
      <c r="A11" s="4" t="s">
        <v>1811</v>
      </c>
      <c r="B11" s="4" t="s">
        <v>1812</v>
      </c>
      <c r="C11" s="4" t="s">
        <v>1813</v>
      </c>
      <c r="D11" s="4" t="s">
        <v>1814</v>
      </c>
      <c r="E11" s="6" t="s">
        <v>1815</v>
      </c>
      <c r="F11" s="4" t="s">
        <v>1821</v>
      </c>
      <c r="G11" s="4" t="s">
        <v>23</v>
      </c>
      <c r="H11" s="4" t="s">
        <v>23</v>
      </c>
      <c r="I11" s="4"/>
    </row>
    <row r="12" spans="1:9" ht="15.75" hidden="1" x14ac:dyDescent="0.25">
      <c r="A12" s="4" t="s">
        <v>1822</v>
      </c>
      <c r="B12" s="4" t="s">
        <v>31</v>
      </c>
      <c r="C12" s="4" t="s">
        <v>1823</v>
      </c>
      <c r="D12" s="4" t="s">
        <v>1824</v>
      </c>
      <c r="E12" s="6" t="s">
        <v>1825</v>
      </c>
      <c r="F12" s="6" t="s">
        <v>1831</v>
      </c>
      <c r="G12" s="4" t="s">
        <v>63</v>
      </c>
      <c r="H12" s="4" t="s">
        <v>63</v>
      </c>
      <c r="I12" s="4"/>
    </row>
    <row r="13" spans="1:9" ht="15.75" x14ac:dyDescent="0.25">
      <c r="A13" s="4" t="s">
        <v>1041</v>
      </c>
      <c r="B13" s="4" t="s">
        <v>52</v>
      </c>
      <c r="C13" s="4" t="s">
        <v>1833</v>
      </c>
      <c r="D13" s="4" t="s">
        <v>1834</v>
      </c>
      <c r="E13" s="4" t="s">
        <v>16</v>
      </c>
      <c r="F13" s="11" t="s">
        <v>1044</v>
      </c>
      <c r="G13" s="8" t="s">
        <v>23</v>
      </c>
      <c r="H13" s="8" t="s">
        <v>23</v>
      </c>
      <c r="I13" s="4"/>
    </row>
    <row r="14" spans="1:9" ht="15.75" x14ac:dyDescent="0.25">
      <c r="A14" s="4" t="s">
        <v>201</v>
      </c>
      <c r="B14" s="4" t="s">
        <v>52</v>
      </c>
      <c r="C14" s="4" t="s">
        <v>1838</v>
      </c>
      <c r="D14" s="4" t="s">
        <v>1839</v>
      </c>
      <c r="E14" s="4" t="s">
        <v>16</v>
      </c>
      <c r="F14" s="4" t="s">
        <v>207</v>
      </c>
      <c r="G14" s="4" t="s">
        <v>23</v>
      </c>
      <c r="H14" s="4" t="s">
        <v>23</v>
      </c>
      <c r="I14" s="4"/>
    </row>
    <row r="15" spans="1:9" ht="15.75" hidden="1" x14ac:dyDescent="0.25">
      <c r="A15" s="4" t="s">
        <v>1840</v>
      </c>
      <c r="B15" s="4" t="s">
        <v>36</v>
      </c>
      <c r="C15" s="4" t="s">
        <v>1842</v>
      </c>
      <c r="D15" s="4" t="s">
        <v>1843</v>
      </c>
      <c r="E15" s="4" t="s">
        <v>16</v>
      </c>
      <c r="F15" s="6" t="s">
        <v>71</v>
      </c>
      <c r="G15" s="4" t="s">
        <v>20</v>
      </c>
      <c r="H15" s="4" t="s">
        <v>20</v>
      </c>
      <c r="I15" s="4"/>
    </row>
    <row r="16" spans="1:9" ht="15.75" hidden="1" x14ac:dyDescent="0.25">
      <c r="A16" s="4" t="s">
        <v>1851</v>
      </c>
      <c r="B16" s="4" t="s">
        <v>36</v>
      </c>
      <c r="C16" s="4" t="s">
        <v>1780</v>
      </c>
      <c r="D16" s="4" t="s">
        <v>1852</v>
      </c>
      <c r="E16" s="6" t="s">
        <v>1782</v>
      </c>
      <c r="F16" s="6" t="s">
        <v>1787</v>
      </c>
      <c r="G16" s="4" t="s">
        <v>20</v>
      </c>
      <c r="H16" s="4" t="s">
        <v>20</v>
      </c>
      <c r="I16" s="4"/>
    </row>
    <row r="17" spans="1:9" ht="15.75" x14ac:dyDescent="0.25">
      <c r="A17" s="4" t="s">
        <v>1860</v>
      </c>
      <c r="B17" s="4" t="s">
        <v>1861</v>
      </c>
      <c r="C17" s="4" t="s">
        <v>1863</v>
      </c>
      <c r="D17" s="4" t="s">
        <v>1864</v>
      </c>
      <c r="E17" s="4" t="s">
        <v>16</v>
      </c>
      <c r="F17" s="4" t="s">
        <v>1865</v>
      </c>
      <c r="G17" s="4" t="s">
        <v>23</v>
      </c>
      <c r="H17" s="4" t="s">
        <v>23</v>
      </c>
      <c r="I17" s="4"/>
    </row>
    <row r="18" spans="1:9" ht="15.75" hidden="1" x14ac:dyDescent="0.25">
      <c r="A18" s="4" t="s">
        <v>1866</v>
      </c>
      <c r="B18" s="4" t="s">
        <v>917</v>
      </c>
      <c r="C18" s="4" t="s">
        <v>1867</v>
      </c>
      <c r="D18" s="4" t="s">
        <v>1869</v>
      </c>
      <c r="E18" s="4" t="s">
        <v>16</v>
      </c>
      <c r="F18" s="4" t="s">
        <v>16</v>
      </c>
      <c r="G18" s="4" t="s">
        <v>63</v>
      </c>
      <c r="H18" s="4" t="s">
        <v>63</v>
      </c>
      <c r="I18" s="4"/>
    </row>
    <row r="19" spans="1:9" ht="15.75" hidden="1" x14ac:dyDescent="0.25">
      <c r="A19" s="4" t="s">
        <v>1877</v>
      </c>
      <c r="B19" s="4" t="s">
        <v>1878</v>
      </c>
      <c r="C19" s="4" t="s">
        <v>1879</v>
      </c>
      <c r="D19" s="4" t="s">
        <v>1880</v>
      </c>
      <c r="E19" s="4" t="s">
        <v>16</v>
      </c>
      <c r="F19" s="4" t="s">
        <v>16</v>
      </c>
      <c r="G19" s="4" t="s">
        <v>63</v>
      </c>
      <c r="H19" s="4" t="s">
        <v>63</v>
      </c>
      <c r="I19" s="4"/>
    </row>
    <row r="20" spans="1:9" ht="15.75" hidden="1" x14ac:dyDescent="0.25">
      <c r="A20" s="4" t="s">
        <v>1881</v>
      </c>
      <c r="B20" s="4" t="s">
        <v>36</v>
      </c>
      <c r="C20" s="4" t="s">
        <v>1882</v>
      </c>
      <c r="D20" s="4" t="s">
        <v>1883</v>
      </c>
      <c r="E20" s="4" t="s">
        <v>16</v>
      </c>
      <c r="F20" s="6" t="s">
        <v>1884</v>
      </c>
      <c r="G20" s="4" t="s">
        <v>20</v>
      </c>
      <c r="H20" s="4" t="s">
        <v>20</v>
      </c>
      <c r="I20" s="4"/>
    </row>
    <row r="21" spans="1:9" s="29" customFormat="1" ht="15.75" x14ac:dyDescent="0.25">
      <c r="A21" s="4" t="s">
        <v>2002</v>
      </c>
      <c r="B21" s="28" t="s">
        <v>36</v>
      </c>
      <c r="C21" s="4" t="s">
        <v>2003</v>
      </c>
      <c r="D21" s="4" t="s">
        <v>2004</v>
      </c>
      <c r="E21" s="28" t="s">
        <v>16</v>
      </c>
      <c r="F21" s="6" t="s">
        <v>2005</v>
      </c>
      <c r="G21" s="28" t="s">
        <v>23</v>
      </c>
      <c r="H21" s="28" t="s">
        <v>23</v>
      </c>
      <c r="I21" s="4"/>
    </row>
    <row r="22" spans="1:9" ht="15.75" x14ac:dyDescent="0.25">
      <c r="A22" s="4" t="s">
        <v>1887</v>
      </c>
      <c r="B22" s="4" t="s">
        <v>13</v>
      </c>
      <c r="C22" s="4" t="s">
        <v>1888</v>
      </c>
      <c r="D22" s="4" t="s">
        <v>1889</v>
      </c>
      <c r="E22" s="4" t="s">
        <v>16</v>
      </c>
      <c r="F22" s="11" t="s">
        <v>1890</v>
      </c>
      <c r="G22" s="8" t="s">
        <v>23</v>
      </c>
      <c r="H22" s="8" t="s">
        <v>20</v>
      </c>
      <c r="I22" s="4"/>
    </row>
    <row r="23" spans="1:9" ht="15.75" hidden="1" customHeight="1" x14ac:dyDescent="0.25">
      <c r="A23" s="4" t="s">
        <v>1891</v>
      </c>
      <c r="B23" s="4" t="s">
        <v>31</v>
      </c>
      <c r="C23" s="4" t="s">
        <v>1892</v>
      </c>
      <c r="D23" s="4" t="s">
        <v>1893</v>
      </c>
      <c r="E23" s="4" t="s">
        <v>16</v>
      </c>
      <c r="F23" s="4" t="s">
        <v>1894</v>
      </c>
      <c r="G23" s="4" t="s">
        <v>63</v>
      </c>
      <c r="H23" s="4" t="s">
        <v>63</v>
      </c>
      <c r="I23" s="4"/>
    </row>
    <row r="24" spans="1:9" ht="15.75" hidden="1" customHeight="1" x14ac:dyDescent="0.25">
      <c r="A24" s="4" t="s">
        <v>1895</v>
      </c>
      <c r="B24" s="4" t="s">
        <v>1896</v>
      </c>
      <c r="C24" s="4" t="s">
        <v>1897</v>
      </c>
      <c r="D24" s="4" t="s">
        <v>1102</v>
      </c>
      <c r="E24" s="6" t="s">
        <v>1103</v>
      </c>
      <c r="F24" s="6" t="s">
        <v>1898</v>
      </c>
      <c r="G24" s="4" t="s">
        <v>20</v>
      </c>
      <c r="H24" s="4" t="s">
        <v>20</v>
      </c>
      <c r="I24" s="4"/>
    </row>
    <row r="25" spans="1:9" ht="15.75" hidden="1" customHeight="1" x14ac:dyDescent="0.25">
      <c r="A25" s="4" t="s">
        <v>1899</v>
      </c>
      <c r="B25" s="4" t="s">
        <v>392</v>
      </c>
      <c r="C25" s="4" t="s">
        <v>1900</v>
      </c>
      <c r="D25" s="4" t="s">
        <v>1901</v>
      </c>
      <c r="E25" s="4" t="s">
        <v>16</v>
      </c>
      <c r="F25" s="4" t="s">
        <v>16</v>
      </c>
      <c r="G25" s="4" t="s">
        <v>63</v>
      </c>
      <c r="H25" s="4" t="s">
        <v>63</v>
      </c>
      <c r="I25" s="4"/>
    </row>
    <row r="26" spans="1:9" ht="15.75" customHeight="1" x14ac:dyDescent="0.25">
      <c r="A26" s="4" t="s">
        <v>1902</v>
      </c>
      <c r="B26" s="4" t="s">
        <v>1903</v>
      </c>
      <c r="C26" s="4" t="s">
        <v>1904</v>
      </c>
      <c r="D26" s="4" t="s">
        <v>1905</v>
      </c>
      <c r="E26" s="6" t="s">
        <v>1906</v>
      </c>
      <c r="F26" s="4" t="s">
        <v>1907</v>
      </c>
      <c r="G26" s="4" t="s">
        <v>23</v>
      </c>
      <c r="H26" s="4" t="s">
        <v>23</v>
      </c>
      <c r="I26" s="4"/>
    </row>
    <row r="27" spans="1:9" ht="15.75" customHeight="1" x14ac:dyDescent="0.25">
      <c r="A27" s="4" t="s">
        <v>1908</v>
      </c>
      <c r="B27" s="4" t="s">
        <v>1903</v>
      </c>
      <c r="C27" s="4" t="s">
        <v>1909</v>
      </c>
      <c r="D27" s="4" t="s">
        <v>1910</v>
      </c>
      <c r="E27" s="6" t="s">
        <v>1911</v>
      </c>
      <c r="F27" s="6" t="s">
        <v>1912</v>
      </c>
      <c r="G27" s="4" t="s">
        <v>23</v>
      </c>
      <c r="H27" s="4" t="s">
        <v>23</v>
      </c>
      <c r="I27" s="4"/>
    </row>
    <row r="28" spans="1:9" ht="15.75" customHeight="1" x14ac:dyDescent="0.25">
      <c r="A28" s="4" t="s">
        <v>1913</v>
      </c>
      <c r="B28" s="4" t="s">
        <v>1914</v>
      </c>
      <c r="C28" s="4" t="s">
        <v>1915</v>
      </c>
      <c r="D28" s="4" t="s">
        <v>1916</v>
      </c>
      <c r="E28" s="4" t="s">
        <v>16</v>
      </c>
      <c r="F28" s="4" t="s">
        <v>16</v>
      </c>
      <c r="G28" s="4" t="s">
        <v>23</v>
      </c>
      <c r="H28" s="4" t="s">
        <v>23</v>
      </c>
      <c r="I28" s="4"/>
    </row>
    <row r="29" spans="1:9" ht="15.75" customHeight="1" x14ac:dyDescent="0.25">
      <c r="A29" s="4" t="s">
        <v>1917</v>
      </c>
      <c r="B29" s="4" t="s">
        <v>392</v>
      </c>
      <c r="C29" s="4" t="s">
        <v>1918</v>
      </c>
      <c r="D29" s="4" t="s">
        <v>1919</v>
      </c>
      <c r="E29" s="4" t="s">
        <v>16</v>
      </c>
      <c r="F29" s="4" t="s">
        <v>16</v>
      </c>
      <c r="G29" s="4" t="s">
        <v>23</v>
      </c>
      <c r="H29" s="4" t="s">
        <v>23</v>
      </c>
      <c r="I29" s="4"/>
    </row>
    <row r="30" spans="1:9" ht="15.75" hidden="1" customHeight="1" x14ac:dyDescent="0.25">
      <c r="A30" s="4" t="s">
        <v>1923</v>
      </c>
      <c r="B30" s="4" t="s">
        <v>41</v>
      </c>
      <c r="C30" s="4" t="s">
        <v>1924</v>
      </c>
      <c r="D30" s="4" t="s">
        <v>1925</v>
      </c>
      <c r="E30" s="4" t="s">
        <v>16</v>
      </c>
      <c r="F30" s="6" t="s">
        <v>1926</v>
      </c>
      <c r="G30" s="4" t="s">
        <v>20</v>
      </c>
      <c r="H30" s="4" t="s">
        <v>20</v>
      </c>
      <c r="I30" s="4"/>
    </row>
    <row r="31" spans="1:9" ht="15.75" hidden="1" customHeight="1" x14ac:dyDescent="0.25">
      <c r="A31" s="4" t="s">
        <v>1929</v>
      </c>
      <c r="B31" s="4" t="s">
        <v>12</v>
      </c>
      <c r="C31" s="4" t="s">
        <v>1930</v>
      </c>
      <c r="D31" s="4" t="s">
        <v>1931</v>
      </c>
      <c r="E31" s="4" t="s">
        <v>16</v>
      </c>
      <c r="F31" s="6" t="s">
        <v>1932</v>
      </c>
      <c r="G31" s="4" t="s">
        <v>20</v>
      </c>
      <c r="H31" s="4" t="s">
        <v>20</v>
      </c>
      <c r="I31" s="4"/>
    </row>
    <row r="32" spans="1:9" ht="15.75" hidden="1" customHeight="1" x14ac:dyDescent="0.25">
      <c r="A32" s="4" t="s">
        <v>1934</v>
      </c>
      <c r="B32" s="4" t="s">
        <v>41</v>
      </c>
      <c r="C32" s="4" t="s">
        <v>1935</v>
      </c>
      <c r="D32" s="4" t="s">
        <v>1936</v>
      </c>
      <c r="E32" s="4" t="s">
        <v>16</v>
      </c>
      <c r="F32" s="6" t="s">
        <v>1937</v>
      </c>
      <c r="G32" s="4" t="s">
        <v>20</v>
      </c>
      <c r="H32" s="4" t="s">
        <v>20</v>
      </c>
      <c r="I32" s="4"/>
    </row>
    <row r="33" spans="1:9" ht="15" hidden="1" customHeight="1" x14ac:dyDescent="0.25">
      <c r="A33" s="4" t="s">
        <v>1939</v>
      </c>
      <c r="B33" s="4" t="s">
        <v>41</v>
      </c>
      <c r="C33" s="4" t="s">
        <v>1940</v>
      </c>
      <c r="D33" s="4" t="s">
        <v>1941</v>
      </c>
      <c r="E33" s="6" t="s">
        <v>1942</v>
      </c>
      <c r="F33" s="6" t="s">
        <v>1945</v>
      </c>
      <c r="G33" s="4" t="s">
        <v>20</v>
      </c>
      <c r="H33" s="4" t="s">
        <v>20</v>
      </c>
      <c r="I33" s="4"/>
    </row>
    <row r="34" spans="1:9" ht="15.75" hidden="1" customHeight="1" x14ac:dyDescent="0.25">
      <c r="A34" s="4" t="s">
        <v>1948</v>
      </c>
      <c r="B34" s="4" t="s">
        <v>41</v>
      </c>
      <c r="C34" s="4" t="s">
        <v>1949</v>
      </c>
      <c r="D34" s="4" t="s">
        <v>1950</v>
      </c>
      <c r="E34" s="6" t="s">
        <v>1951</v>
      </c>
      <c r="F34" s="6" t="s">
        <v>1952</v>
      </c>
      <c r="G34" s="4" t="s">
        <v>20</v>
      </c>
      <c r="H34" s="4" t="s">
        <v>20</v>
      </c>
      <c r="I34" s="4"/>
    </row>
    <row r="35" spans="1:9" ht="15.75" hidden="1" customHeight="1" x14ac:dyDescent="0.25">
      <c r="A35" s="4" t="s">
        <v>1953</v>
      </c>
      <c r="B35" s="4" t="s">
        <v>45</v>
      </c>
      <c r="C35" s="4" t="s">
        <v>1954</v>
      </c>
      <c r="D35" s="4" t="s">
        <v>1955</v>
      </c>
      <c r="E35" s="4" t="s">
        <v>16</v>
      </c>
      <c r="F35" s="6" t="s">
        <v>1956</v>
      </c>
      <c r="G35" s="4" t="s">
        <v>20</v>
      </c>
      <c r="H35" s="4" t="s">
        <v>20</v>
      </c>
      <c r="I35" s="4"/>
    </row>
    <row r="36" spans="1:9" ht="15.75" hidden="1" customHeight="1" x14ac:dyDescent="0.25">
      <c r="A36" s="4" t="s">
        <v>1957</v>
      </c>
      <c r="B36" s="4" t="s">
        <v>36</v>
      </c>
      <c r="C36" s="4" t="s">
        <v>1958</v>
      </c>
      <c r="D36" s="4" t="s">
        <v>1883</v>
      </c>
      <c r="E36" s="4" t="s">
        <v>16</v>
      </c>
      <c r="F36" s="6" t="s">
        <v>1932</v>
      </c>
      <c r="G36" s="4" t="s">
        <v>20</v>
      </c>
      <c r="H36" s="4" t="s">
        <v>20</v>
      </c>
      <c r="I36" s="4"/>
    </row>
    <row r="37" spans="1:9" ht="15.75" hidden="1" customHeight="1" x14ac:dyDescent="0.25">
      <c r="A37" s="4" t="s">
        <v>1960</v>
      </c>
      <c r="B37" s="4" t="s">
        <v>108</v>
      </c>
      <c r="C37" s="4" t="s">
        <v>1961</v>
      </c>
      <c r="D37" s="4" t="s">
        <v>1962</v>
      </c>
      <c r="E37" s="4" t="s">
        <v>16</v>
      </c>
      <c r="F37" s="6" t="s">
        <v>1963</v>
      </c>
      <c r="G37" s="4" t="s">
        <v>20</v>
      </c>
      <c r="H37" s="4" t="s">
        <v>20</v>
      </c>
      <c r="I37" s="4"/>
    </row>
    <row r="38" spans="1:9" ht="15.75" customHeight="1" x14ac:dyDescent="0.25">
      <c r="A38" s="4" t="s">
        <v>1964</v>
      </c>
      <c r="B38" s="4" t="s">
        <v>408</v>
      </c>
      <c r="C38" s="4" t="s">
        <v>1965</v>
      </c>
      <c r="D38" s="4" t="s">
        <v>1966</v>
      </c>
      <c r="E38" s="6" t="s">
        <v>1967</v>
      </c>
      <c r="F38" s="6" t="s">
        <v>1968</v>
      </c>
      <c r="G38" s="4" t="s">
        <v>23</v>
      </c>
      <c r="H38" s="4" t="s">
        <v>23</v>
      </c>
      <c r="I38" s="4"/>
    </row>
    <row r="39" spans="1:9" ht="15.75" customHeight="1" x14ac:dyDescent="0.25">
      <c r="A39" s="4" t="s">
        <v>1969</v>
      </c>
      <c r="B39" s="4" t="s">
        <v>408</v>
      </c>
      <c r="C39" s="4" t="s">
        <v>1965</v>
      </c>
      <c r="D39" s="4" t="s">
        <v>1970</v>
      </c>
      <c r="E39" s="6" t="s">
        <v>1967</v>
      </c>
      <c r="F39" s="6" t="s">
        <v>1968</v>
      </c>
      <c r="G39" s="4" t="s">
        <v>23</v>
      </c>
      <c r="H39" s="4" t="s">
        <v>23</v>
      </c>
      <c r="I39" s="4"/>
    </row>
    <row r="40" spans="1:9" ht="15.75" hidden="1" customHeight="1" x14ac:dyDescent="0.25">
      <c r="F40" s="30" t="s">
        <v>1996</v>
      </c>
      <c r="G40">
        <f>COUNTIF(G3:G39,"Yes")</f>
        <v>17</v>
      </c>
      <c r="H40">
        <f>COUNTIF(H3:H39,"Yes")</f>
        <v>16</v>
      </c>
    </row>
    <row r="41" spans="1:9" ht="15.75" hidden="1" customHeight="1" x14ac:dyDescent="0.25">
      <c r="F41" s="30" t="s">
        <v>1997</v>
      </c>
      <c r="G41">
        <f>COUNTIF(G3:G39,"No")</f>
        <v>13</v>
      </c>
      <c r="H41">
        <f>COUNTIF(H3:H39,"No")</f>
        <v>14</v>
      </c>
    </row>
    <row r="42" spans="1:9" ht="15.75" hidden="1" customHeight="1" x14ac:dyDescent="0.25">
      <c r="F42" s="30" t="s">
        <v>1998</v>
      </c>
      <c r="G42">
        <f>COUNTIF(G3:G39,"No Answer")</f>
        <v>7</v>
      </c>
      <c r="H42">
        <f>COUNTIF(H3:H39,"No Answer")</f>
        <v>7</v>
      </c>
    </row>
    <row r="43" spans="1:9" ht="15.75" customHeight="1" x14ac:dyDescent="0.25">
      <c r="A43" s="8" t="s">
        <v>1582</v>
      </c>
      <c r="D43" s="8" t="s">
        <v>2028</v>
      </c>
      <c r="E43" t="s">
        <v>16</v>
      </c>
      <c r="G43" s="8" t="s">
        <v>23</v>
      </c>
      <c r="H43" s="8" t="s">
        <v>23</v>
      </c>
    </row>
    <row r="44" spans="1:9" ht="15.75" customHeight="1" x14ac:dyDescent="0.25"/>
    <row r="45" spans="1:9" ht="15.75" customHeight="1" x14ac:dyDescent="0.25"/>
    <row r="46" spans="1:9" ht="15.75" customHeight="1" x14ac:dyDescent="0.25"/>
    <row r="47" spans="1:9" ht="15.75" customHeight="1" x14ac:dyDescent="0.25"/>
    <row r="48" spans="1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A2:H42">
    <filterColumn colId="6">
      <filters>
        <filter val="Yes"/>
      </filters>
    </filterColumn>
  </autoFilter>
  <mergeCells count="1">
    <mergeCell ref="A1:H1"/>
  </mergeCells>
  <hyperlinks>
    <hyperlink ref="E6" r:id="rId1"/>
    <hyperlink ref="F6" r:id="rId2"/>
    <hyperlink ref="E7" r:id="rId3"/>
    <hyperlink ref="E9" r:id="rId4"/>
    <hyperlink ref="F10" r:id="rId5"/>
    <hyperlink ref="E11" r:id="rId6"/>
    <hyperlink ref="E12" r:id="rId7"/>
    <hyperlink ref="F12" r:id="rId8"/>
    <hyperlink ref="F13" r:id="rId9"/>
    <hyperlink ref="F15" r:id="rId10"/>
    <hyperlink ref="E16" r:id="rId11"/>
    <hyperlink ref="F16" r:id="rId12"/>
    <hyperlink ref="F20" r:id="rId13"/>
    <hyperlink ref="F22" r:id="rId14"/>
    <hyperlink ref="E24" r:id="rId15"/>
    <hyperlink ref="F24" r:id="rId16"/>
    <hyperlink ref="E26" r:id="rId17"/>
    <hyperlink ref="E27" r:id="rId18"/>
    <hyperlink ref="F27" r:id="rId19"/>
    <hyperlink ref="F30" r:id="rId20"/>
    <hyperlink ref="F31" r:id="rId21"/>
    <hyperlink ref="F32" r:id="rId22"/>
    <hyperlink ref="E33" r:id="rId23"/>
    <hyperlink ref="F33" r:id="rId24"/>
    <hyperlink ref="E34" r:id="rId25"/>
    <hyperlink ref="F34" r:id="rId26"/>
    <hyperlink ref="F35" r:id="rId27"/>
    <hyperlink ref="F36" r:id="rId28"/>
    <hyperlink ref="F37" r:id="rId29"/>
    <hyperlink ref="E38" r:id="rId30"/>
    <hyperlink ref="F38" r:id="rId31"/>
    <hyperlink ref="E39" r:id="rId32"/>
    <hyperlink ref="F39" r:id="rId33"/>
  </hyperlinks>
  <pageMargins left="0.7" right="0.7" top="0.75" bottom="0.75" header="0" footer="0"/>
  <pageSetup orientation="landscape" r:id="rId3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I8" sqref="I8"/>
    </sheetView>
  </sheetViews>
  <sheetFormatPr defaultRowHeight="15" x14ac:dyDescent="0.25"/>
  <cols>
    <col min="1" max="1" width="28.5703125" customWidth="1"/>
    <col min="2" max="2" width="15.42578125" customWidth="1"/>
    <col min="3" max="3" width="34.140625" customWidth="1"/>
    <col min="4" max="4" width="15.28515625" customWidth="1"/>
  </cols>
  <sheetData>
    <row r="1" spans="1:5" s="36" customFormat="1" ht="18.75" x14ac:dyDescent="0.3">
      <c r="A1" s="47" t="s">
        <v>1857</v>
      </c>
      <c r="B1" s="47"/>
      <c r="C1" s="47"/>
      <c r="D1" s="47"/>
      <c r="E1" s="47"/>
    </row>
    <row r="2" spans="1:5" ht="15.75" x14ac:dyDescent="0.25">
      <c r="A2" s="2" t="s">
        <v>3</v>
      </c>
      <c r="B2" s="2" t="s">
        <v>6</v>
      </c>
      <c r="C2" s="2" t="s">
        <v>7</v>
      </c>
      <c r="D2" s="2" t="s">
        <v>9</v>
      </c>
      <c r="E2" s="2" t="s">
        <v>10</v>
      </c>
    </row>
    <row r="3" spans="1:5" ht="15.75" x14ac:dyDescent="0.25">
      <c r="A3" s="4" t="s">
        <v>1859</v>
      </c>
      <c r="B3" s="4" t="s">
        <v>1862</v>
      </c>
      <c r="C3" s="4" t="s">
        <v>16</v>
      </c>
      <c r="D3" s="4" t="s">
        <v>23</v>
      </c>
      <c r="E3" s="4" t="s">
        <v>23</v>
      </c>
    </row>
    <row r="4" spans="1:5" ht="15.75" x14ac:dyDescent="0.25">
      <c r="A4" s="4" t="s">
        <v>1885</v>
      </c>
      <c r="B4" s="4" t="s">
        <v>1886</v>
      </c>
      <c r="C4" s="4" t="s">
        <v>16</v>
      </c>
      <c r="D4" s="4" t="s">
        <v>23</v>
      </c>
      <c r="E4" s="4" t="s">
        <v>23</v>
      </c>
    </row>
    <row r="5" spans="1:5" ht="15.75" x14ac:dyDescent="0.25">
      <c r="A5" s="4" t="s">
        <v>1920</v>
      </c>
      <c r="B5" s="4" t="s">
        <v>1921</v>
      </c>
      <c r="C5" s="6" t="s">
        <v>1922</v>
      </c>
      <c r="D5" s="4" t="s">
        <v>23</v>
      </c>
      <c r="E5" s="4" t="s">
        <v>23</v>
      </c>
    </row>
    <row r="6" spans="1:5" ht="15.75" x14ac:dyDescent="0.25">
      <c r="A6" s="4" t="s">
        <v>1927</v>
      </c>
      <c r="B6" s="4" t="s">
        <v>1928</v>
      </c>
      <c r="C6" s="4" t="s">
        <v>16</v>
      </c>
      <c r="D6" s="4" t="s">
        <v>23</v>
      </c>
      <c r="E6" s="4" t="s">
        <v>23</v>
      </c>
    </row>
    <row r="7" spans="1:5" ht="15.75" x14ac:dyDescent="0.25">
      <c r="A7" s="4" t="s">
        <v>371</v>
      </c>
      <c r="B7" s="4" t="s">
        <v>1933</v>
      </c>
      <c r="C7" s="4" t="s">
        <v>16</v>
      </c>
      <c r="D7" s="4" t="s">
        <v>23</v>
      </c>
      <c r="E7" s="4" t="s">
        <v>23</v>
      </c>
    </row>
    <row r="8" spans="1:5" ht="15.75" x14ac:dyDescent="0.25">
      <c r="A8" s="4" t="s">
        <v>1938</v>
      </c>
      <c r="B8" s="4" t="s">
        <v>1928</v>
      </c>
      <c r="C8" s="4" t="s">
        <v>16</v>
      </c>
      <c r="D8" s="4" t="s">
        <v>23</v>
      </c>
      <c r="E8" s="4" t="s">
        <v>23</v>
      </c>
    </row>
    <row r="9" spans="1:5" ht="15.75" x14ac:dyDescent="0.25">
      <c r="A9" s="4" t="s">
        <v>1943</v>
      </c>
      <c r="B9" s="4" t="s">
        <v>1944</v>
      </c>
      <c r="C9" s="4" t="s">
        <v>16</v>
      </c>
      <c r="D9" s="4" t="s">
        <v>23</v>
      </c>
      <c r="E9" s="4" t="s">
        <v>23</v>
      </c>
    </row>
    <row r="10" spans="1:5" ht="15.75" x14ac:dyDescent="0.25">
      <c r="A10" s="4" t="s">
        <v>1946</v>
      </c>
      <c r="B10" s="4" t="s">
        <v>1947</v>
      </c>
      <c r="C10" s="4" t="s">
        <v>16</v>
      </c>
      <c r="D10" s="4" t="s">
        <v>23</v>
      </c>
      <c r="E10" s="4" t="s">
        <v>23</v>
      </c>
    </row>
    <row r="11" spans="1:5" ht="15.75" x14ac:dyDescent="0.25">
      <c r="A11" s="32" t="s">
        <v>2024</v>
      </c>
      <c r="B11" s="32" t="s">
        <v>2025</v>
      </c>
      <c r="C11" s="42" t="s">
        <v>1959</v>
      </c>
      <c r="D11" s="32" t="s">
        <v>23</v>
      </c>
      <c r="E11" s="32" t="s">
        <v>23</v>
      </c>
    </row>
    <row r="12" spans="1:5" ht="15.75" x14ac:dyDescent="0.25">
      <c r="A12" s="32" t="s">
        <v>1971</v>
      </c>
      <c r="B12" s="32" t="s">
        <v>2026</v>
      </c>
      <c r="C12" s="41" t="s">
        <v>1972</v>
      </c>
      <c r="D12" s="32" t="s">
        <v>23</v>
      </c>
      <c r="E12" s="32" t="s">
        <v>23</v>
      </c>
    </row>
    <row r="13" spans="1:5" ht="15.75" x14ac:dyDescent="0.25">
      <c r="A13" s="4" t="s">
        <v>1049</v>
      </c>
      <c r="B13" s="4" t="s">
        <v>1973</v>
      </c>
      <c r="C13" s="4" t="s">
        <v>16</v>
      </c>
      <c r="D13" s="4" t="s">
        <v>23</v>
      </c>
      <c r="E13" s="4" t="s">
        <v>23</v>
      </c>
    </row>
    <row r="14" spans="1:5" ht="15.75" x14ac:dyDescent="0.25">
      <c r="A14" s="28" t="s">
        <v>2014</v>
      </c>
      <c r="B14" s="4" t="s">
        <v>1974</v>
      </c>
      <c r="C14" s="6" t="s">
        <v>1975</v>
      </c>
      <c r="D14" s="4" t="s">
        <v>23</v>
      </c>
      <c r="E14" s="4" t="s">
        <v>23</v>
      </c>
    </row>
    <row r="15" spans="1:5" ht="15.75" x14ac:dyDescent="0.25">
      <c r="A15" s="4" t="s">
        <v>1976</v>
      </c>
      <c r="B15" s="4" t="s">
        <v>1977</v>
      </c>
      <c r="C15" s="6" t="s">
        <v>1978</v>
      </c>
      <c r="D15" s="4" t="s">
        <v>23</v>
      </c>
      <c r="E15" s="4" t="s">
        <v>23</v>
      </c>
    </row>
    <row r="16" spans="1:5" ht="15.75" x14ac:dyDescent="0.25">
      <c r="A16" s="4" t="s">
        <v>1979</v>
      </c>
      <c r="B16" s="4" t="s">
        <v>1980</v>
      </c>
      <c r="C16" s="4" t="s">
        <v>16</v>
      </c>
      <c r="D16" s="4" t="s">
        <v>23</v>
      </c>
      <c r="E16" s="4" t="s">
        <v>23</v>
      </c>
    </row>
    <row r="17" spans="1:5" ht="15.75" x14ac:dyDescent="0.25">
      <c r="A17" s="4" t="s">
        <v>1981</v>
      </c>
      <c r="B17" s="4" t="s">
        <v>1137</v>
      </c>
      <c r="C17" s="6" t="s">
        <v>1982</v>
      </c>
      <c r="D17" s="4" t="s">
        <v>23</v>
      </c>
      <c r="E17" s="4" t="s">
        <v>20</v>
      </c>
    </row>
    <row r="18" spans="1:5" ht="15.75" x14ac:dyDescent="0.25">
      <c r="A18" s="4" t="s">
        <v>1983</v>
      </c>
      <c r="B18" s="4" t="s">
        <v>1984</v>
      </c>
      <c r="C18" s="6" t="s">
        <v>1985</v>
      </c>
      <c r="D18" s="4" t="s">
        <v>23</v>
      </c>
      <c r="E18" s="4" t="s">
        <v>23</v>
      </c>
    </row>
    <row r="19" spans="1:5" ht="15.75" x14ac:dyDescent="0.25">
      <c r="A19" s="4" t="s">
        <v>1986</v>
      </c>
      <c r="B19" s="4" t="s">
        <v>1987</v>
      </c>
      <c r="C19" s="6" t="s">
        <v>1988</v>
      </c>
      <c r="D19" s="4" t="s">
        <v>23</v>
      </c>
      <c r="E19" s="4" t="s">
        <v>23</v>
      </c>
    </row>
    <row r="20" spans="1:5" ht="15.75" x14ac:dyDescent="0.25">
      <c r="A20" s="4" t="s">
        <v>1989</v>
      </c>
      <c r="B20" s="4" t="s">
        <v>1990</v>
      </c>
      <c r="C20" s="4" t="s">
        <v>16</v>
      </c>
      <c r="D20" s="4" t="s">
        <v>23</v>
      </c>
      <c r="E20" s="4" t="s">
        <v>23</v>
      </c>
    </row>
  </sheetData>
  <mergeCells count="1">
    <mergeCell ref="A1:E1"/>
  </mergeCells>
  <hyperlinks>
    <hyperlink ref="C5" r:id="rId1"/>
    <hyperlink ref="C11" r:id="rId2"/>
    <hyperlink ref="C12" r:id="rId3"/>
    <hyperlink ref="C14" r:id="rId4"/>
    <hyperlink ref="C15" r:id="rId5"/>
    <hyperlink ref="C17" r:id="rId6"/>
    <hyperlink ref="C18" r:id="rId7"/>
    <hyperlink ref="C19" r:id="rId8"/>
  </hyperlinks>
  <pageMargins left="0.7" right="0.7" top="0.75" bottom="0.75" header="0.3" footer="0.3"/>
  <pageSetup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000"/>
  <sheetViews>
    <sheetView zoomScale="80" zoomScaleNormal="80" workbookViewId="0">
      <selection sqref="A1:H1"/>
    </sheetView>
  </sheetViews>
  <sheetFormatPr defaultColWidth="14.42578125" defaultRowHeight="15" customHeight="1" x14ac:dyDescent="0.25"/>
  <cols>
    <col min="1" max="1" width="32.7109375" customWidth="1"/>
    <col min="2" max="2" width="19.85546875" hidden="1" customWidth="1"/>
    <col min="3" max="3" width="45.85546875" hidden="1" customWidth="1"/>
    <col min="4" max="4" width="17.5703125" customWidth="1"/>
    <col min="5" max="5" width="39.28515625" customWidth="1"/>
    <col min="6" max="6" width="2.42578125" hidden="1" customWidth="1"/>
    <col min="7" max="7" width="17.5703125" customWidth="1"/>
    <col min="8" max="8" width="12.7109375" customWidth="1"/>
    <col min="9" max="26" width="8.7109375" customWidth="1"/>
  </cols>
  <sheetData>
    <row r="1" spans="1:9" ht="18.75" x14ac:dyDescent="0.3">
      <c r="A1" s="47" t="s">
        <v>0</v>
      </c>
      <c r="B1" s="47"/>
      <c r="C1" s="47"/>
      <c r="D1" s="47"/>
      <c r="E1" s="47"/>
      <c r="F1" s="47"/>
      <c r="G1" s="47"/>
      <c r="H1" s="47"/>
      <c r="I1" s="35"/>
    </row>
    <row r="2" spans="1:9" ht="15.75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3"/>
    </row>
    <row r="3" spans="1:9" ht="15.75" hidden="1" x14ac:dyDescent="0.25">
      <c r="A3" s="5" t="s">
        <v>12</v>
      </c>
      <c r="B3" s="5" t="s">
        <v>12</v>
      </c>
      <c r="C3" s="5" t="s">
        <v>18</v>
      </c>
      <c r="D3" s="5" t="s">
        <v>19</v>
      </c>
      <c r="E3" s="5" t="s">
        <v>16</v>
      </c>
      <c r="F3" s="5" t="s">
        <v>16</v>
      </c>
      <c r="G3" s="5" t="s">
        <v>20</v>
      </c>
      <c r="H3" s="5" t="s">
        <v>20</v>
      </c>
      <c r="I3" s="3"/>
    </row>
    <row r="4" spans="1:9" ht="15.75" hidden="1" x14ac:dyDescent="0.25">
      <c r="A4" s="5" t="s">
        <v>21</v>
      </c>
      <c r="B4" s="5" t="s">
        <v>16</v>
      </c>
      <c r="C4" s="5" t="s">
        <v>22</v>
      </c>
      <c r="D4" s="7" t="s">
        <v>24</v>
      </c>
      <c r="E4" s="9" t="s">
        <v>16</v>
      </c>
      <c r="F4" s="9" t="s">
        <v>16</v>
      </c>
      <c r="G4" s="5" t="s">
        <v>63</v>
      </c>
      <c r="H4" s="5" t="s">
        <v>63</v>
      </c>
      <c r="I4" s="3"/>
    </row>
    <row r="5" spans="1:9" ht="15.75" hidden="1" x14ac:dyDescent="0.25">
      <c r="A5" s="37" t="s">
        <v>2008</v>
      </c>
      <c r="B5" s="5" t="s">
        <v>41</v>
      </c>
      <c r="C5" s="5" t="s">
        <v>67</v>
      </c>
      <c r="D5" s="5" t="s">
        <v>69</v>
      </c>
      <c r="E5" s="5" t="s">
        <v>16</v>
      </c>
      <c r="F5" s="5" t="s">
        <v>72</v>
      </c>
      <c r="G5" s="5" t="s">
        <v>20</v>
      </c>
      <c r="H5" s="5" t="s">
        <v>20</v>
      </c>
      <c r="I5" s="3"/>
    </row>
    <row r="6" spans="1:9" ht="15.75" hidden="1" x14ac:dyDescent="0.25">
      <c r="A6" s="5" t="s">
        <v>74</v>
      </c>
      <c r="B6" s="5" t="s">
        <v>41</v>
      </c>
      <c r="C6" s="5" t="s">
        <v>75</v>
      </c>
      <c r="D6" s="5" t="s">
        <v>77</v>
      </c>
      <c r="E6" s="5" t="s">
        <v>16</v>
      </c>
      <c r="F6" s="9" t="s">
        <v>79</v>
      </c>
      <c r="G6" s="5" t="s">
        <v>20</v>
      </c>
      <c r="H6" s="5" t="s">
        <v>20</v>
      </c>
      <c r="I6" s="3"/>
    </row>
    <row r="7" spans="1:9" ht="15.75" hidden="1" x14ac:dyDescent="0.25">
      <c r="A7" s="37" t="s">
        <v>2009</v>
      </c>
      <c r="B7" s="5" t="s">
        <v>36</v>
      </c>
      <c r="C7" s="5" t="s">
        <v>102</v>
      </c>
      <c r="D7" s="5" t="s">
        <v>104</v>
      </c>
      <c r="E7" s="5" t="s">
        <v>16</v>
      </c>
      <c r="F7" s="9" t="s">
        <v>71</v>
      </c>
      <c r="G7" s="5" t="s">
        <v>20</v>
      </c>
      <c r="H7" s="5" t="s">
        <v>20</v>
      </c>
    </row>
    <row r="8" spans="1:9" ht="15.75" hidden="1" x14ac:dyDescent="0.25">
      <c r="A8" s="5" t="s">
        <v>131</v>
      </c>
      <c r="B8" s="5" t="s">
        <v>132</v>
      </c>
      <c r="C8" s="5" t="s">
        <v>133</v>
      </c>
      <c r="D8" s="5" t="s">
        <v>134</v>
      </c>
      <c r="E8" s="5" t="s">
        <v>16</v>
      </c>
      <c r="F8" s="9" t="s">
        <v>135</v>
      </c>
      <c r="G8" s="5" t="s">
        <v>20</v>
      </c>
      <c r="H8" s="5" t="s">
        <v>20</v>
      </c>
      <c r="I8" s="3"/>
    </row>
    <row r="9" spans="1:9" ht="15.75" x14ac:dyDescent="0.25">
      <c r="A9" s="5" t="s">
        <v>143</v>
      </c>
      <c r="B9" s="5" t="s">
        <v>13</v>
      </c>
      <c r="C9" s="5" t="s">
        <v>144</v>
      </c>
      <c r="D9" s="5" t="s">
        <v>134</v>
      </c>
      <c r="E9" s="9" t="s">
        <v>145</v>
      </c>
      <c r="F9" s="9" t="s">
        <v>151</v>
      </c>
      <c r="G9" s="5" t="s">
        <v>23</v>
      </c>
      <c r="H9" s="5" t="s">
        <v>23</v>
      </c>
      <c r="I9" s="3"/>
    </row>
    <row r="10" spans="1:9" ht="15.75" hidden="1" x14ac:dyDescent="0.25">
      <c r="A10" s="5" t="s">
        <v>157</v>
      </c>
      <c r="B10" s="5" t="s">
        <v>41</v>
      </c>
      <c r="C10" s="5" t="s">
        <v>160</v>
      </c>
      <c r="D10" s="5" t="s">
        <v>162</v>
      </c>
      <c r="E10" s="5" t="s">
        <v>16</v>
      </c>
      <c r="F10" s="5" t="s">
        <v>164</v>
      </c>
      <c r="G10" s="5" t="s">
        <v>20</v>
      </c>
      <c r="H10" s="5" t="s">
        <v>20</v>
      </c>
      <c r="I10" s="3"/>
    </row>
    <row r="11" spans="1:9" ht="15.75" hidden="1" x14ac:dyDescent="0.25">
      <c r="A11" s="5" t="s">
        <v>165</v>
      </c>
      <c r="B11" s="5" t="s">
        <v>167</v>
      </c>
      <c r="C11" s="5" t="s">
        <v>169</v>
      </c>
      <c r="D11" s="5" t="s">
        <v>171</v>
      </c>
      <c r="E11" s="5" t="s">
        <v>16</v>
      </c>
      <c r="F11" s="9" t="s">
        <v>174</v>
      </c>
      <c r="G11" s="5" t="s">
        <v>20</v>
      </c>
      <c r="H11" s="5" t="s">
        <v>20</v>
      </c>
      <c r="I11" s="3"/>
    </row>
    <row r="12" spans="1:9" ht="15.75" hidden="1" x14ac:dyDescent="0.25">
      <c r="A12" s="5" t="s">
        <v>200</v>
      </c>
      <c r="B12" s="5" t="s">
        <v>108</v>
      </c>
      <c r="C12" s="5" t="s">
        <v>202</v>
      </c>
      <c r="D12" s="5" t="s">
        <v>204</v>
      </c>
      <c r="E12" s="5" t="s">
        <v>206</v>
      </c>
      <c r="F12" s="9" t="s">
        <v>210</v>
      </c>
      <c r="G12" s="5" t="s">
        <v>20</v>
      </c>
      <c r="H12" s="5" t="s">
        <v>20</v>
      </c>
      <c r="I12" s="3"/>
    </row>
    <row r="13" spans="1:9" ht="15.75" x14ac:dyDescent="0.25">
      <c r="A13" s="5" t="s">
        <v>230</v>
      </c>
      <c r="B13" s="5" t="s">
        <v>231</v>
      </c>
      <c r="C13" s="9" t="s">
        <v>232</v>
      </c>
      <c r="D13" s="5" t="s">
        <v>255</v>
      </c>
      <c r="E13" s="5" t="s">
        <v>16</v>
      </c>
      <c r="F13" s="9" t="s">
        <v>257</v>
      </c>
      <c r="G13" s="5" t="s">
        <v>23</v>
      </c>
      <c r="H13" s="5" t="s">
        <v>23</v>
      </c>
      <c r="I13" s="3"/>
    </row>
    <row r="14" spans="1:9" ht="15.75" x14ac:dyDescent="0.25">
      <c r="A14" s="5" t="s">
        <v>265</v>
      </c>
      <c r="B14" s="5" t="s">
        <v>266</v>
      </c>
      <c r="C14" s="5" t="s">
        <v>267</v>
      </c>
      <c r="D14" s="5" t="s">
        <v>268</v>
      </c>
      <c r="E14" s="5" t="s">
        <v>16</v>
      </c>
      <c r="F14" s="5" t="s">
        <v>16</v>
      </c>
      <c r="G14" s="5" t="s">
        <v>23</v>
      </c>
      <c r="H14" s="5" t="s">
        <v>23</v>
      </c>
      <c r="I14" s="3"/>
    </row>
    <row r="15" spans="1:9" ht="15.75" hidden="1" x14ac:dyDescent="0.25">
      <c r="A15" s="5" t="s">
        <v>269</v>
      </c>
      <c r="B15" s="5" t="s">
        <v>31</v>
      </c>
      <c r="C15" s="5" t="s">
        <v>270</v>
      </c>
      <c r="D15" s="5" t="s">
        <v>271</v>
      </c>
      <c r="E15" s="9" t="s">
        <v>272</v>
      </c>
      <c r="F15" s="9" t="s">
        <v>277</v>
      </c>
      <c r="G15" s="5" t="s">
        <v>20</v>
      </c>
      <c r="H15" s="5" t="s">
        <v>20</v>
      </c>
      <c r="I15" s="3"/>
    </row>
    <row r="16" spans="1:9" ht="15.75" hidden="1" x14ac:dyDescent="0.25">
      <c r="A16" s="5" t="s">
        <v>278</v>
      </c>
      <c r="B16" s="5" t="s">
        <v>234</v>
      </c>
      <c r="C16" s="5" t="s">
        <v>279</v>
      </c>
      <c r="D16" s="5" t="s">
        <v>280</v>
      </c>
      <c r="E16" s="9" t="s">
        <v>281</v>
      </c>
      <c r="F16" s="9" t="s">
        <v>286</v>
      </c>
      <c r="G16" s="5" t="s">
        <v>63</v>
      </c>
      <c r="H16" s="5" t="s">
        <v>63</v>
      </c>
      <c r="I16" s="3"/>
    </row>
    <row r="17" spans="1:9" ht="15.75" x14ac:dyDescent="0.25">
      <c r="A17" s="3" t="s">
        <v>288</v>
      </c>
      <c r="B17" s="3" t="s">
        <v>13</v>
      </c>
      <c r="C17" s="3" t="s">
        <v>291</v>
      </c>
      <c r="D17" t="s">
        <v>293</v>
      </c>
      <c r="E17" s="3" t="s">
        <v>16</v>
      </c>
      <c r="F17" t="s">
        <v>295</v>
      </c>
      <c r="G17" s="5" t="s">
        <v>23</v>
      </c>
      <c r="H17" s="5" t="s">
        <v>23</v>
      </c>
      <c r="I17" s="3"/>
    </row>
    <row r="18" spans="1:9" ht="15.75" hidden="1" x14ac:dyDescent="0.25">
      <c r="A18" s="37" t="s">
        <v>2010</v>
      </c>
      <c r="B18" s="5" t="s">
        <v>36</v>
      </c>
      <c r="C18" s="5" t="s">
        <v>296</v>
      </c>
      <c r="D18" s="5" t="s">
        <v>297</v>
      </c>
      <c r="E18" s="9" t="s">
        <v>298</v>
      </c>
      <c r="F18" s="9" t="s">
        <v>299</v>
      </c>
      <c r="G18" s="5" t="s">
        <v>20</v>
      </c>
      <c r="H18" s="5" t="s">
        <v>20</v>
      </c>
      <c r="I18" s="3"/>
    </row>
    <row r="19" spans="1:9" ht="15.75" x14ac:dyDescent="0.25">
      <c r="A19" s="5" t="s">
        <v>147</v>
      </c>
      <c r="B19" s="5" t="s">
        <v>13</v>
      </c>
      <c r="C19" s="5" t="s">
        <v>310</v>
      </c>
      <c r="D19" s="5" t="s">
        <v>311</v>
      </c>
      <c r="E19" s="5" t="s">
        <v>16</v>
      </c>
      <c r="F19" s="9" t="s">
        <v>312</v>
      </c>
      <c r="G19" s="5" t="s">
        <v>23</v>
      </c>
      <c r="H19" s="5" t="s">
        <v>23</v>
      </c>
      <c r="I19" s="3"/>
    </row>
    <row r="20" spans="1:9" ht="15.75" hidden="1" x14ac:dyDescent="0.25">
      <c r="A20" s="5" t="s">
        <v>318</v>
      </c>
      <c r="B20" s="5" t="s">
        <v>319</v>
      </c>
      <c r="C20" s="5" t="s">
        <v>320</v>
      </c>
      <c r="D20" s="5" t="s">
        <v>321</v>
      </c>
      <c r="E20" s="9" t="s">
        <v>322</v>
      </c>
      <c r="F20" s="9" t="s">
        <v>325</v>
      </c>
      <c r="G20" s="5" t="s">
        <v>63</v>
      </c>
      <c r="H20" s="5" t="s">
        <v>63</v>
      </c>
      <c r="I20" s="3"/>
    </row>
    <row r="21" spans="1:9" ht="15.75" hidden="1" customHeight="1" x14ac:dyDescent="0.25">
      <c r="A21" s="5" t="s">
        <v>328</v>
      </c>
      <c r="B21" s="5" t="s">
        <v>36</v>
      </c>
      <c r="C21" s="5" t="s">
        <v>329</v>
      </c>
      <c r="D21" s="5" t="s">
        <v>330</v>
      </c>
      <c r="E21" s="9" t="s">
        <v>298</v>
      </c>
      <c r="F21" s="9" t="s">
        <v>331</v>
      </c>
      <c r="G21" s="5" t="s">
        <v>20</v>
      </c>
      <c r="H21" s="5" t="s">
        <v>20</v>
      </c>
      <c r="I21" s="3"/>
    </row>
    <row r="22" spans="1:9" ht="15.75" customHeight="1" x14ac:dyDescent="0.25">
      <c r="A22" s="5" t="s">
        <v>336</v>
      </c>
      <c r="B22" s="5" t="s">
        <v>337</v>
      </c>
      <c r="C22" s="5" t="s">
        <v>338</v>
      </c>
      <c r="D22" s="5" t="s">
        <v>339</v>
      </c>
      <c r="E22" s="9" t="s">
        <v>340</v>
      </c>
      <c r="F22" s="9" t="s">
        <v>345</v>
      </c>
      <c r="G22" s="5" t="s">
        <v>23</v>
      </c>
      <c r="H22" s="5" t="s">
        <v>23</v>
      </c>
      <c r="I22" s="3"/>
    </row>
    <row r="23" spans="1:9" ht="15.75" hidden="1" customHeight="1" x14ac:dyDescent="0.25">
      <c r="A23" s="5" t="s">
        <v>347</v>
      </c>
      <c r="B23" s="5" t="s">
        <v>13</v>
      </c>
      <c r="C23" s="5" t="s">
        <v>348</v>
      </c>
      <c r="D23" s="5" t="s">
        <v>349</v>
      </c>
      <c r="E23" s="9" t="s">
        <v>16</v>
      </c>
      <c r="F23" s="9" t="s">
        <v>16</v>
      </c>
      <c r="G23" s="5" t="s">
        <v>20</v>
      </c>
      <c r="H23" s="5" t="s">
        <v>20</v>
      </c>
      <c r="I23" s="3"/>
    </row>
    <row r="24" spans="1:9" ht="15.75" customHeight="1" x14ac:dyDescent="0.25">
      <c r="A24" s="5" t="s">
        <v>361</v>
      </c>
      <c r="B24" s="5" t="s">
        <v>31</v>
      </c>
      <c r="C24" s="5" t="s">
        <v>362</v>
      </c>
      <c r="D24" s="5" t="s">
        <v>363</v>
      </c>
      <c r="E24" s="5" t="s">
        <v>16</v>
      </c>
      <c r="F24" s="5" t="s">
        <v>364</v>
      </c>
      <c r="G24" s="5" t="s">
        <v>23</v>
      </c>
      <c r="H24" s="5" t="s">
        <v>23</v>
      </c>
      <c r="I24" s="3"/>
    </row>
    <row r="25" spans="1:9" ht="15.75" customHeight="1" x14ac:dyDescent="0.25">
      <c r="A25" s="5" t="s">
        <v>367</v>
      </c>
      <c r="B25" s="5" t="s">
        <v>31</v>
      </c>
      <c r="C25" s="5" t="s">
        <v>369</v>
      </c>
      <c r="D25" s="5" t="s">
        <v>370</v>
      </c>
      <c r="E25" s="5" t="s">
        <v>16</v>
      </c>
      <c r="F25" s="5" t="s">
        <v>364</v>
      </c>
      <c r="G25" s="5" t="s">
        <v>23</v>
      </c>
      <c r="H25" s="5" t="s">
        <v>23</v>
      </c>
      <c r="I25" s="3"/>
    </row>
    <row r="26" spans="1:9" ht="15.75" customHeight="1" x14ac:dyDescent="0.25">
      <c r="A26" t="s">
        <v>375</v>
      </c>
      <c r="B26" s="3" t="s">
        <v>13</v>
      </c>
      <c r="C26" s="3" t="s">
        <v>376</v>
      </c>
      <c r="D26" t="s">
        <v>377</v>
      </c>
      <c r="E26" t="s">
        <v>16</v>
      </c>
      <c r="F26" s="11" t="s">
        <v>378</v>
      </c>
      <c r="G26" s="5" t="s">
        <v>23</v>
      </c>
      <c r="H26" s="5" t="s">
        <v>20</v>
      </c>
    </row>
    <row r="27" spans="1:9" ht="15.75" customHeight="1" x14ac:dyDescent="0.25">
      <c r="A27" s="5" t="s">
        <v>391</v>
      </c>
      <c r="B27" s="5" t="s">
        <v>392</v>
      </c>
      <c r="C27" s="5" t="s">
        <v>393</v>
      </c>
      <c r="D27" s="5" t="s">
        <v>394</v>
      </c>
      <c r="E27" s="9" t="s">
        <v>395</v>
      </c>
      <c r="F27" s="9" t="s">
        <v>400</v>
      </c>
      <c r="G27" s="5" t="s">
        <v>23</v>
      </c>
      <c r="H27" s="5" t="s">
        <v>23</v>
      </c>
    </row>
    <row r="28" spans="1:9" ht="15.75" customHeight="1" x14ac:dyDescent="0.25">
      <c r="A28" s="5" t="s">
        <v>407</v>
      </c>
      <c r="B28" s="5" t="s">
        <v>408</v>
      </c>
      <c r="C28" s="5" t="s">
        <v>410</v>
      </c>
      <c r="D28" s="5" t="s">
        <v>411</v>
      </c>
      <c r="E28" s="9" t="s">
        <v>16</v>
      </c>
      <c r="F28" s="5" t="s">
        <v>16</v>
      </c>
      <c r="G28" s="7" t="s">
        <v>23</v>
      </c>
      <c r="H28" s="7" t="s">
        <v>23</v>
      </c>
    </row>
    <row r="29" spans="1:9" ht="15.75" hidden="1" customHeight="1" x14ac:dyDescent="0.25">
      <c r="A29" s="4"/>
      <c r="B29" s="4"/>
      <c r="C29" s="4"/>
      <c r="D29" s="4"/>
      <c r="E29" s="4"/>
      <c r="F29" s="31" t="s">
        <v>1996</v>
      </c>
      <c r="G29" s="4">
        <f>COUNTIF(G3:G28,"yes")</f>
        <v>11</v>
      </c>
      <c r="H29" s="4">
        <f>COUNTIF(H3:H28,"Yes")</f>
        <v>10</v>
      </c>
    </row>
    <row r="30" spans="1:9" ht="15.75" hidden="1" customHeight="1" x14ac:dyDescent="0.25">
      <c r="A30" s="4"/>
      <c r="B30" s="4"/>
      <c r="C30" s="4"/>
      <c r="D30" s="4"/>
      <c r="E30" s="4"/>
      <c r="F30" s="31" t="s">
        <v>1997</v>
      </c>
      <c r="G30" s="4">
        <f>COUNTIF(G3:G28,"No")</f>
        <v>12</v>
      </c>
      <c r="H30" s="4">
        <f>COUNTIF(H3:H28,"No")</f>
        <v>13</v>
      </c>
    </row>
    <row r="31" spans="1:9" ht="15.75" hidden="1" customHeight="1" x14ac:dyDescent="0.25">
      <c r="A31" s="4"/>
      <c r="B31" s="4"/>
      <c r="C31" s="4"/>
      <c r="D31" s="4"/>
      <c r="E31" s="4"/>
      <c r="F31" s="31" t="s">
        <v>1998</v>
      </c>
      <c r="G31" s="4">
        <f>COUNTIF(G3:G28,"No Answer")</f>
        <v>3</v>
      </c>
      <c r="H31" s="4">
        <f>COUNTIF(H3:H28,"No Answer")</f>
        <v>3</v>
      </c>
    </row>
    <row r="32" spans="1:9" ht="15.75" customHeight="1" x14ac:dyDescent="0.25">
      <c r="A32" s="4"/>
      <c r="B32" s="4"/>
      <c r="C32" s="4"/>
      <c r="D32" s="4"/>
      <c r="E32" s="4"/>
      <c r="F32" s="4"/>
      <c r="G32" s="4"/>
      <c r="H32" s="4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I31">
    <filterColumn colId="6">
      <filters>
        <filter val="Yes"/>
      </filters>
    </filterColumn>
  </autoFilter>
  <mergeCells count="1">
    <mergeCell ref="A1:H1"/>
  </mergeCells>
  <hyperlinks>
    <hyperlink ref="E4" r:id="rId1"/>
    <hyperlink ref="F4" r:id="rId2"/>
    <hyperlink ref="F6" r:id="rId3"/>
    <hyperlink ref="F7" r:id="rId4"/>
    <hyperlink ref="F8" r:id="rId5"/>
    <hyperlink ref="E9" r:id="rId6"/>
    <hyperlink ref="F9" r:id="rId7"/>
    <hyperlink ref="F11" r:id="rId8"/>
    <hyperlink ref="F12" r:id="rId9"/>
    <hyperlink ref="C13" r:id="rId10"/>
    <hyperlink ref="F13" r:id="rId11"/>
    <hyperlink ref="E15" r:id="rId12"/>
    <hyperlink ref="F15" r:id="rId13"/>
    <hyperlink ref="E16" r:id="rId14"/>
    <hyperlink ref="F16" r:id="rId15"/>
    <hyperlink ref="E18" r:id="rId16"/>
    <hyperlink ref="F18" r:id="rId17"/>
    <hyperlink ref="F19" r:id="rId18"/>
    <hyperlink ref="E20" r:id="rId19"/>
    <hyperlink ref="E21" r:id="rId20"/>
    <hyperlink ref="F21" r:id="rId21"/>
    <hyperlink ref="E22" r:id="rId22"/>
    <hyperlink ref="F22" r:id="rId23"/>
    <hyperlink ref="E23" r:id="rId24"/>
    <hyperlink ref="F23" r:id="rId25"/>
    <hyperlink ref="F26" r:id="rId26"/>
    <hyperlink ref="E27" r:id="rId27"/>
    <hyperlink ref="F27" r:id="rId28"/>
    <hyperlink ref="E28" r:id="rId29"/>
  </hyperlinks>
  <pageMargins left="0.7" right="0.7" top="0.75" bottom="0.75" header="0" footer="0"/>
  <pageSetup orientation="landscape"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999"/>
  <sheetViews>
    <sheetView zoomScaleNormal="100" workbookViewId="0">
      <selection activeCell="G3" sqref="G3"/>
    </sheetView>
  </sheetViews>
  <sheetFormatPr defaultColWidth="14.42578125" defaultRowHeight="15" customHeight="1" x14ac:dyDescent="0.25"/>
  <cols>
    <col min="1" max="1" width="43.140625" customWidth="1"/>
    <col min="2" max="2" width="19.42578125" hidden="1" customWidth="1"/>
    <col min="3" max="3" width="50.28515625" hidden="1" customWidth="1"/>
    <col min="4" max="4" width="20.140625" customWidth="1"/>
    <col min="5" max="5" width="29.28515625" customWidth="1"/>
    <col min="6" max="6" width="81.5703125" hidden="1" customWidth="1"/>
    <col min="7" max="7" width="15.42578125" customWidth="1"/>
    <col min="8" max="8" width="13.28515625" customWidth="1"/>
    <col min="9" max="26" width="8.7109375" customWidth="1"/>
  </cols>
  <sheetData>
    <row r="1" spans="1:8" ht="18.75" x14ac:dyDescent="0.3">
      <c r="A1" s="46" t="s">
        <v>1</v>
      </c>
      <c r="B1" s="49"/>
      <c r="C1" s="49"/>
      <c r="D1" s="49"/>
      <c r="E1" s="49"/>
      <c r="F1" s="49"/>
      <c r="G1" s="49"/>
      <c r="H1" s="49"/>
    </row>
    <row r="2" spans="1:8" ht="15.75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</row>
    <row r="3" spans="1:8" ht="15.75" x14ac:dyDescent="0.25">
      <c r="A3" s="4" t="s">
        <v>11</v>
      </c>
      <c r="B3" s="4" t="s">
        <v>13</v>
      </c>
      <c r="C3" s="4" t="s">
        <v>14</v>
      </c>
      <c r="D3" s="4" t="s">
        <v>15</v>
      </c>
      <c r="E3" s="4" t="s">
        <v>16</v>
      </c>
      <c r="F3" s="6" t="s">
        <v>17</v>
      </c>
      <c r="G3" s="4" t="s">
        <v>23</v>
      </c>
      <c r="H3" s="4" t="s">
        <v>23</v>
      </c>
    </row>
    <row r="4" spans="1:8" ht="15.75" hidden="1" x14ac:dyDescent="0.25">
      <c r="A4" s="4" t="s">
        <v>25</v>
      </c>
      <c r="B4" s="4" t="s">
        <v>26</v>
      </c>
      <c r="C4" s="4" t="s">
        <v>27</v>
      </c>
      <c r="D4" s="4" t="s">
        <v>28</v>
      </c>
      <c r="E4" s="4" t="s">
        <v>16</v>
      </c>
      <c r="F4" s="6" t="s">
        <v>29</v>
      </c>
      <c r="G4" s="4" t="s">
        <v>20</v>
      </c>
      <c r="H4" s="4" t="s">
        <v>20</v>
      </c>
    </row>
    <row r="5" spans="1:8" ht="15.75" hidden="1" x14ac:dyDescent="0.25">
      <c r="A5" s="4" t="s">
        <v>30</v>
      </c>
      <c r="B5" s="4" t="s">
        <v>31</v>
      </c>
      <c r="C5" s="4" t="s">
        <v>32</v>
      </c>
      <c r="D5" s="4" t="s">
        <v>33</v>
      </c>
      <c r="E5" s="4" t="s">
        <v>16</v>
      </c>
      <c r="F5" s="4" t="s">
        <v>16</v>
      </c>
      <c r="G5" s="4" t="s">
        <v>20</v>
      </c>
      <c r="H5" s="4" t="s">
        <v>20</v>
      </c>
    </row>
    <row r="6" spans="1:8" ht="15.75" hidden="1" x14ac:dyDescent="0.25">
      <c r="A6" s="4" t="s">
        <v>34</v>
      </c>
      <c r="B6" s="4" t="s">
        <v>31</v>
      </c>
      <c r="C6" s="4" t="s">
        <v>32</v>
      </c>
      <c r="D6" s="4" t="s">
        <v>33</v>
      </c>
      <c r="E6" s="4" t="s">
        <v>16</v>
      </c>
      <c r="F6" s="4" t="s">
        <v>16</v>
      </c>
      <c r="G6" s="4" t="s">
        <v>20</v>
      </c>
      <c r="H6" s="4" t="s">
        <v>20</v>
      </c>
    </row>
    <row r="7" spans="1:8" ht="15.75" hidden="1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16</v>
      </c>
      <c r="F7" s="6" t="s">
        <v>40</v>
      </c>
      <c r="G7" s="4" t="s">
        <v>20</v>
      </c>
      <c r="H7" s="4" t="s">
        <v>20</v>
      </c>
    </row>
    <row r="8" spans="1:8" ht="15.75" hidden="1" x14ac:dyDescent="0.25">
      <c r="A8" s="4" t="s">
        <v>44</v>
      </c>
      <c r="B8" s="4" t="s">
        <v>45</v>
      </c>
      <c r="C8" s="4" t="s">
        <v>46</v>
      </c>
      <c r="D8" s="4" t="s">
        <v>47</v>
      </c>
      <c r="E8" s="6" t="s">
        <v>49</v>
      </c>
      <c r="F8" s="6" t="s">
        <v>50</v>
      </c>
      <c r="G8" s="32" t="s">
        <v>63</v>
      </c>
      <c r="H8" s="8" t="s">
        <v>63</v>
      </c>
    </row>
    <row r="9" spans="1:8" ht="15.75" x14ac:dyDescent="0.25">
      <c r="A9" s="4" t="s">
        <v>51</v>
      </c>
      <c r="B9" s="4" t="s">
        <v>52</v>
      </c>
      <c r="C9" s="4" t="s">
        <v>54</v>
      </c>
      <c r="D9" s="4" t="s">
        <v>55</v>
      </c>
      <c r="E9" s="4" t="s">
        <v>16</v>
      </c>
      <c r="F9" s="6" t="s">
        <v>56</v>
      </c>
      <c r="G9" s="4" t="s">
        <v>23</v>
      </c>
      <c r="H9" s="4" t="s">
        <v>23</v>
      </c>
    </row>
    <row r="10" spans="1:8" ht="15.75" hidden="1" x14ac:dyDescent="0.25">
      <c r="A10" s="4" t="s">
        <v>58</v>
      </c>
      <c r="B10" s="4" t="s">
        <v>36</v>
      </c>
      <c r="C10" s="4" t="s">
        <v>62</v>
      </c>
      <c r="D10" s="4" t="s">
        <v>64</v>
      </c>
      <c r="E10" s="4" t="s">
        <v>16</v>
      </c>
      <c r="F10" s="6" t="s">
        <v>65</v>
      </c>
      <c r="G10" s="4" t="s">
        <v>20</v>
      </c>
      <c r="H10" s="4" t="s">
        <v>20</v>
      </c>
    </row>
    <row r="11" spans="1:8" ht="15.75" hidden="1" x14ac:dyDescent="0.25">
      <c r="A11" s="4" t="s">
        <v>66</v>
      </c>
      <c r="B11" s="4" t="s">
        <v>36</v>
      </c>
      <c r="C11" s="4" t="s">
        <v>68</v>
      </c>
      <c r="D11" s="4" t="s">
        <v>70</v>
      </c>
      <c r="E11" s="4" t="s">
        <v>16</v>
      </c>
      <c r="F11" s="6" t="s">
        <v>71</v>
      </c>
      <c r="G11" s="4" t="s">
        <v>20</v>
      </c>
      <c r="H11" s="4" t="s">
        <v>20</v>
      </c>
    </row>
    <row r="12" spans="1:8" ht="15.75" hidden="1" x14ac:dyDescent="0.25">
      <c r="A12" s="4" t="s">
        <v>73</v>
      </c>
      <c r="B12" s="4" t="s">
        <v>41</v>
      </c>
      <c r="C12" s="4" t="s">
        <v>76</v>
      </c>
      <c r="D12" s="4" t="s">
        <v>78</v>
      </c>
      <c r="E12" s="6" t="s">
        <v>80</v>
      </c>
      <c r="F12" s="6" t="s">
        <v>81</v>
      </c>
      <c r="G12" s="4" t="s">
        <v>20</v>
      </c>
      <c r="H12" s="4" t="s">
        <v>20</v>
      </c>
    </row>
    <row r="13" spans="1:8" ht="15.75" hidden="1" x14ac:dyDescent="0.25">
      <c r="A13" s="4" t="s">
        <v>82</v>
      </c>
      <c r="B13" s="4" t="s">
        <v>41</v>
      </c>
      <c r="C13" s="4" t="s">
        <v>83</v>
      </c>
      <c r="D13" s="4" t="s">
        <v>84</v>
      </c>
      <c r="E13" s="6" t="s">
        <v>85</v>
      </c>
      <c r="F13" s="6" t="s">
        <v>86</v>
      </c>
      <c r="G13" s="4" t="s">
        <v>20</v>
      </c>
      <c r="H13" s="4" t="s">
        <v>20</v>
      </c>
    </row>
    <row r="14" spans="1:8" ht="15.75" hidden="1" x14ac:dyDescent="0.25">
      <c r="A14" s="4" t="s">
        <v>87</v>
      </c>
      <c r="B14" s="4" t="s">
        <v>45</v>
      </c>
      <c r="C14" s="4" t="s">
        <v>89</v>
      </c>
      <c r="D14" s="4" t="s">
        <v>90</v>
      </c>
      <c r="E14" s="4" t="s">
        <v>16</v>
      </c>
      <c r="F14" s="6" t="s">
        <v>91</v>
      </c>
      <c r="G14" s="4" t="s">
        <v>20</v>
      </c>
      <c r="H14" s="4" t="s">
        <v>20</v>
      </c>
    </row>
    <row r="15" spans="1:8" ht="15.75" hidden="1" x14ac:dyDescent="0.25">
      <c r="A15" s="4" t="s">
        <v>92</v>
      </c>
      <c r="B15" s="4" t="s">
        <v>41</v>
      </c>
      <c r="C15" s="4" t="s">
        <v>93</v>
      </c>
      <c r="D15" s="4" t="s">
        <v>94</v>
      </c>
      <c r="E15" s="6" t="s">
        <v>95</v>
      </c>
      <c r="F15" s="6" t="s">
        <v>96</v>
      </c>
      <c r="G15" s="4" t="s">
        <v>20</v>
      </c>
      <c r="H15" s="4" t="s">
        <v>20</v>
      </c>
    </row>
    <row r="16" spans="1:8" ht="15.75" hidden="1" x14ac:dyDescent="0.25">
      <c r="A16" s="4" t="s">
        <v>97</v>
      </c>
      <c r="B16" s="4" t="s">
        <v>36</v>
      </c>
      <c r="C16" s="4" t="s">
        <v>37</v>
      </c>
      <c r="D16" s="4" t="s">
        <v>98</v>
      </c>
      <c r="E16" s="4" t="s">
        <v>16</v>
      </c>
      <c r="F16" s="6" t="s">
        <v>99</v>
      </c>
      <c r="G16" s="4" t="s">
        <v>20</v>
      </c>
      <c r="H16" s="4" t="s">
        <v>20</v>
      </c>
    </row>
    <row r="17" spans="1:8" ht="15.75" hidden="1" x14ac:dyDescent="0.25">
      <c r="A17" s="4" t="s">
        <v>100</v>
      </c>
      <c r="B17" s="4" t="s">
        <v>36</v>
      </c>
      <c r="C17" s="4" t="s">
        <v>101</v>
      </c>
      <c r="D17" s="4" t="s">
        <v>103</v>
      </c>
      <c r="E17" s="6" t="s">
        <v>105</v>
      </c>
      <c r="F17" s="6" t="s">
        <v>106</v>
      </c>
      <c r="G17" s="4" t="s">
        <v>20</v>
      </c>
      <c r="H17" s="4" t="s">
        <v>20</v>
      </c>
    </row>
    <row r="18" spans="1:8" ht="15.75" x14ac:dyDescent="0.25">
      <c r="A18" s="4" t="s">
        <v>107</v>
      </c>
      <c r="B18" s="4" t="s">
        <v>108</v>
      </c>
      <c r="C18" s="4" t="s">
        <v>109</v>
      </c>
      <c r="D18" s="4" t="s">
        <v>110</v>
      </c>
      <c r="E18" s="4" t="s">
        <v>16</v>
      </c>
      <c r="F18" s="6" t="s">
        <v>111</v>
      </c>
      <c r="G18" s="4" t="s">
        <v>23</v>
      </c>
      <c r="H18" s="4" t="s">
        <v>23</v>
      </c>
    </row>
    <row r="19" spans="1:8" ht="15.75" hidden="1" x14ac:dyDescent="0.25">
      <c r="A19" s="4" t="s">
        <v>112</v>
      </c>
      <c r="B19" s="4" t="s">
        <v>36</v>
      </c>
      <c r="C19" s="4" t="s">
        <v>37</v>
      </c>
      <c r="D19" s="4" t="s">
        <v>38</v>
      </c>
      <c r="E19" s="6" t="s">
        <v>113</v>
      </c>
      <c r="F19" s="6" t="s">
        <v>114</v>
      </c>
      <c r="G19" s="4" t="s">
        <v>20</v>
      </c>
      <c r="H19" s="4" t="s">
        <v>20</v>
      </c>
    </row>
    <row r="20" spans="1:8" ht="15.75" customHeight="1" x14ac:dyDescent="0.25">
      <c r="A20" s="4" t="s">
        <v>115</v>
      </c>
      <c r="B20" s="4" t="s">
        <v>116</v>
      </c>
      <c r="C20" s="4" t="s">
        <v>117</v>
      </c>
      <c r="D20" s="4" t="s">
        <v>118</v>
      </c>
      <c r="E20" s="4" t="s">
        <v>16</v>
      </c>
      <c r="F20" s="6" t="s">
        <v>119</v>
      </c>
      <c r="G20" s="4" t="s">
        <v>23</v>
      </c>
      <c r="H20" s="4" t="s">
        <v>23</v>
      </c>
    </row>
    <row r="21" spans="1:8" ht="15.75" customHeight="1" x14ac:dyDescent="0.25">
      <c r="A21" s="4" t="s">
        <v>120</v>
      </c>
      <c r="B21" s="4" t="s">
        <v>31</v>
      </c>
      <c r="C21" s="4" t="s">
        <v>121</v>
      </c>
      <c r="D21" s="4" t="s">
        <v>122</v>
      </c>
      <c r="E21" s="6" t="s">
        <v>123</v>
      </c>
      <c r="F21" s="6" t="s">
        <v>124</v>
      </c>
      <c r="G21" s="4" t="s">
        <v>23</v>
      </c>
      <c r="H21" s="4" t="s">
        <v>23</v>
      </c>
    </row>
    <row r="22" spans="1:8" ht="15.75" hidden="1" customHeight="1" x14ac:dyDescent="0.25">
      <c r="A22" s="4" t="s">
        <v>125</v>
      </c>
      <c r="B22" s="4" t="s">
        <v>12</v>
      </c>
      <c r="C22" s="4" t="s">
        <v>126</v>
      </c>
      <c r="D22" s="4" t="s">
        <v>127</v>
      </c>
      <c r="E22" s="4" t="s">
        <v>16</v>
      </c>
      <c r="F22" s="6" t="s">
        <v>128</v>
      </c>
      <c r="G22" s="8" t="s">
        <v>63</v>
      </c>
      <c r="H22" s="8" t="s">
        <v>63</v>
      </c>
    </row>
    <row r="23" spans="1:8" ht="15.75" customHeight="1" x14ac:dyDescent="0.25">
      <c r="A23" t="s">
        <v>129</v>
      </c>
      <c r="B23" t="s">
        <v>13</v>
      </c>
      <c r="C23" s="10" t="s">
        <v>130</v>
      </c>
      <c r="D23" t="s">
        <v>136</v>
      </c>
      <c r="E23" t="s">
        <v>16</v>
      </c>
      <c r="F23" s="11" t="s">
        <v>137</v>
      </c>
      <c r="G23" s="4" t="s">
        <v>23</v>
      </c>
      <c r="H23" s="4" t="s">
        <v>23</v>
      </c>
    </row>
    <row r="24" spans="1:8" ht="15.75" customHeight="1" x14ac:dyDescent="0.25">
      <c r="A24" t="s">
        <v>147</v>
      </c>
      <c r="B24" t="s">
        <v>13</v>
      </c>
      <c r="C24" t="s">
        <v>148</v>
      </c>
      <c r="D24" t="s">
        <v>149</v>
      </c>
      <c r="E24" t="s">
        <v>16</v>
      </c>
      <c r="F24" s="11" t="s">
        <v>150</v>
      </c>
      <c r="G24" s="4" t="s">
        <v>23</v>
      </c>
      <c r="H24" s="4" t="s">
        <v>23</v>
      </c>
    </row>
    <row r="25" spans="1:8" ht="15.75" hidden="1" customHeight="1" x14ac:dyDescent="0.25">
      <c r="A25" s="4" t="s">
        <v>156</v>
      </c>
      <c r="B25" s="4" t="s">
        <v>158</v>
      </c>
      <c r="C25" s="4" t="s">
        <v>159</v>
      </c>
      <c r="D25" s="4" t="s">
        <v>161</v>
      </c>
      <c r="E25" s="4" t="s">
        <v>16</v>
      </c>
      <c r="F25" s="4" t="s">
        <v>16</v>
      </c>
      <c r="G25" s="4" t="s">
        <v>20</v>
      </c>
      <c r="H25" s="4" t="s">
        <v>20</v>
      </c>
    </row>
    <row r="26" spans="1:8" ht="15.75" customHeight="1" x14ac:dyDescent="0.25">
      <c r="A26" s="4" t="s">
        <v>166</v>
      </c>
      <c r="B26" s="4" t="s">
        <v>168</v>
      </c>
      <c r="C26" s="4" t="s">
        <v>170</v>
      </c>
      <c r="D26" s="4" t="s">
        <v>172</v>
      </c>
      <c r="E26" s="6" t="s">
        <v>173</v>
      </c>
      <c r="F26" s="4" t="s">
        <v>175</v>
      </c>
      <c r="G26" s="4" t="s">
        <v>23</v>
      </c>
      <c r="H26" s="4" t="s">
        <v>23</v>
      </c>
    </row>
    <row r="27" spans="1:8" ht="15.75" hidden="1" customHeight="1" x14ac:dyDescent="0.25">
      <c r="A27" s="4" t="s">
        <v>176</v>
      </c>
      <c r="B27" s="4" t="s">
        <v>177</v>
      </c>
      <c r="C27" s="4" t="s">
        <v>178</v>
      </c>
      <c r="D27" s="4" t="s">
        <v>179</v>
      </c>
      <c r="E27" s="4" t="s">
        <v>16</v>
      </c>
      <c r="F27" s="4" t="s">
        <v>16</v>
      </c>
      <c r="G27" s="4" t="s">
        <v>63</v>
      </c>
      <c r="H27" s="4" t="s">
        <v>63</v>
      </c>
    </row>
    <row r="28" spans="1:8" ht="15.75" customHeight="1" x14ac:dyDescent="0.25">
      <c r="A28" s="4" t="s">
        <v>180</v>
      </c>
      <c r="B28" s="4" t="s">
        <v>181</v>
      </c>
      <c r="C28" s="4" t="s">
        <v>182</v>
      </c>
      <c r="D28" s="4" t="s">
        <v>183</v>
      </c>
      <c r="E28" s="6" t="s">
        <v>184</v>
      </c>
      <c r="F28" s="6" t="s">
        <v>185</v>
      </c>
      <c r="G28" s="4" t="s">
        <v>23</v>
      </c>
      <c r="H28" s="4" t="s">
        <v>23</v>
      </c>
    </row>
    <row r="29" spans="1:8" ht="15.75" hidden="1" customHeight="1" x14ac:dyDescent="0.25">
      <c r="A29" s="4" t="s">
        <v>186</v>
      </c>
      <c r="B29" s="4" t="s">
        <v>36</v>
      </c>
      <c r="C29" s="4" t="s">
        <v>187</v>
      </c>
      <c r="D29" s="4" t="s">
        <v>188</v>
      </c>
      <c r="E29" s="4" t="s">
        <v>16</v>
      </c>
      <c r="F29" s="6" t="s">
        <v>192</v>
      </c>
      <c r="G29" s="4" t="s">
        <v>20</v>
      </c>
      <c r="H29" s="4" t="s">
        <v>20</v>
      </c>
    </row>
    <row r="30" spans="1:8" ht="15.75" hidden="1" customHeight="1" x14ac:dyDescent="0.25">
      <c r="A30" s="4" t="s">
        <v>194</v>
      </c>
      <c r="B30" s="4" t="s">
        <v>195</v>
      </c>
      <c r="C30" s="4" t="s">
        <v>196</v>
      </c>
      <c r="D30" s="4" t="s">
        <v>197</v>
      </c>
      <c r="E30" s="6" t="s">
        <v>198</v>
      </c>
      <c r="F30" s="6" t="s">
        <v>199</v>
      </c>
      <c r="G30" s="4" t="s">
        <v>20</v>
      </c>
      <c r="H30" s="4" t="s">
        <v>20</v>
      </c>
    </row>
    <row r="31" spans="1:8" ht="15.75" customHeight="1" x14ac:dyDescent="0.25">
      <c r="A31" s="4" t="s">
        <v>201</v>
      </c>
      <c r="B31" s="4" t="s">
        <v>52</v>
      </c>
      <c r="C31" s="4" t="s">
        <v>203</v>
      </c>
      <c r="D31" s="4" t="s">
        <v>205</v>
      </c>
      <c r="E31" s="4" t="s">
        <v>16</v>
      </c>
      <c r="F31" s="4" t="s">
        <v>207</v>
      </c>
      <c r="G31" s="4" t="s">
        <v>23</v>
      </c>
      <c r="H31" s="4" t="s">
        <v>23</v>
      </c>
    </row>
    <row r="32" spans="1:8" ht="15.75" hidden="1" customHeight="1" x14ac:dyDescent="0.25">
      <c r="A32" s="4" t="s">
        <v>208</v>
      </c>
      <c r="B32" s="4" t="s">
        <v>31</v>
      </c>
      <c r="C32" s="4" t="s">
        <v>209</v>
      </c>
      <c r="D32" s="4" t="s">
        <v>211</v>
      </c>
      <c r="E32" s="4" t="s">
        <v>16</v>
      </c>
      <c r="F32" s="6" t="s">
        <v>212</v>
      </c>
      <c r="G32" s="4" t="s">
        <v>20</v>
      </c>
      <c r="H32" s="4" t="s">
        <v>20</v>
      </c>
    </row>
    <row r="33" spans="1:8" ht="15.75" customHeight="1" x14ac:dyDescent="0.25">
      <c r="A33" s="4" t="s">
        <v>213</v>
      </c>
      <c r="B33" s="4" t="s">
        <v>31</v>
      </c>
      <c r="C33" s="4" t="s">
        <v>214</v>
      </c>
      <c r="D33" s="4" t="s">
        <v>216</v>
      </c>
      <c r="E33" s="4" t="s">
        <v>16</v>
      </c>
      <c r="F33" s="6" t="s">
        <v>217</v>
      </c>
      <c r="G33" s="4" t="s">
        <v>23</v>
      </c>
      <c r="H33" s="4" t="s">
        <v>23</v>
      </c>
    </row>
    <row r="34" spans="1:8" ht="15.75" customHeight="1" x14ac:dyDescent="0.25">
      <c r="A34" s="4" t="s">
        <v>218</v>
      </c>
      <c r="B34" s="4" t="s">
        <v>52</v>
      </c>
      <c r="C34" s="4" t="s">
        <v>219</v>
      </c>
      <c r="D34" s="4" t="s">
        <v>220</v>
      </c>
      <c r="E34" s="4" t="s">
        <v>16</v>
      </c>
      <c r="F34" s="6" t="s">
        <v>221</v>
      </c>
      <c r="G34" s="4" t="s">
        <v>23</v>
      </c>
      <c r="H34" s="4" t="s">
        <v>23</v>
      </c>
    </row>
    <row r="35" spans="1:8" ht="15.75" hidden="1" customHeight="1" x14ac:dyDescent="0.25">
      <c r="A35" s="4" t="s">
        <v>222</v>
      </c>
      <c r="B35" s="4" t="s">
        <v>41</v>
      </c>
      <c r="C35" s="4" t="s">
        <v>223</v>
      </c>
      <c r="D35" s="4" t="s">
        <v>224</v>
      </c>
      <c r="E35" s="4" t="s">
        <v>16</v>
      </c>
      <c r="F35" s="6" t="s">
        <v>225</v>
      </c>
      <c r="G35" s="4" t="s">
        <v>20</v>
      </c>
      <c r="H35" s="4" t="s">
        <v>20</v>
      </c>
    </row>
    <row r="36" spans="1:8" ht="15.75" customHeight="1" x14ac:dyDescent="0.25">
      <c r="A36" s="4" t="s">
        <v>226</v>
      </c>
      <c r="B36" s="4" t="s">
        <v>52</v>
      </c>
      <c r="C36" s="4" t="s">
        <v>227</v>
      </c>
      <c r="D36" s="4" t="s">
        <v>228</v>
      </c>
      <c r="E36" s="4" t="s">
        <v>16</v>
      </c>
      <c r="F36" s="4" t="s">
        <v>229</v>
      </c>
      <c r="G36" s="4" t="s">
        <v>23</v>
      </c>
      <c r="H36" s="4" t="s">
        <v>23</v>
      </c>
    </row>
    <row r="37" spans="1:8" ht="15.75" hidden="1" customHeight="1" x14ac:dyDescent="0.25">
      <c r="A37" s="4" t="s">
        <v>233</v>
      </c>
      <c r="B37" s="4" t="s">
        <v>234</v>
      </c>
      <c r="C37" s="4" t="s">
        <v>235</v>
      </c>
      <c r="D37" s="4" t="s">
        <v>236</v>
      </c>
      <c r="E37" s="4" t="s">
        <v>16</v>
      </c>
      <c r="F37" s="6" t="s">
        <v>237</v>
      </c>
      <c r="G37" s="8" t="s">
        <v>63</v>
      </c>
      <c r="H37" s="8" t="s">
        <v>63</v>
      </c>
    </row>
    <row r="38" spans="1:8" ht="15.75" customHeight="1" x14ac:dyDescent="0.25">
      <c r="A38" s="4" t="s">
        <v>238</v>
      </c>
      <c r="B38" s="4" t="s">
        <v>239</v>
      </c>
      <c r="C38" s="4" t="s">
        <v>240</v>
      </c>
      <c r="D38" s="4" t="s">
        <v>241</v>
      </c>
      <c r="E38" s="4" t="s">
        <v>16</v>
      </c>
      <c r="F38" s="6" t="s">
        <v>242</v>
      </c>
      <c r="G38" s="4" t="s">
        <v>23</v>
      </c>
      <c r="H38" s="4" t="s">
        <v>23</v>
      </c>
    </row>
    <row r="39" spans="1:8" ht="15.75" hidden="1" customHeight="1" x14ac:dyDescent="0.25">
      <c r="A39" s="4" t="s">
        <v>243</v>
      </c>
      <c r="B39" s="4" t="s">
        <v>45</v>
      </c>
      <c r="C39" s="4" t="s">
        <v>244</v>
      </c>
      <c r="D39" s="4" t="s">
        <v>245</v>
      </c>
      <c r="E39" s="4" t="s">
        <v>16</v>
      </c>
      <c r="F39" s="6" t="s">
        <v>246</v>
      </c>
      <c r="G39" s="4" t="s">
        <v>20</v>
      </c>
      <c r="H39" s="4" t="s">
        <v>20</v>
      </c>
    </row>
    <row r="40" spans="1:8" ht="15.75" hidden="1" customHeight="1" x14ac:dyDescent="0.25">
      <c r="A40" s="4" t="s">
        <v>243</v>
      </c>
      <c r="B40" s="4" t="s">
        <v>45</v>
      </c>
      <c r="C40" s="4" t="s">
        <v>251</v>
      </c>
      <c r="D40" s="4" t="s">
        <v>245</v>
      </c>
      <c r="E40" s="4" t="s">
        <v>16</v>
      </c>
      <c r="F40" s="6" t="s">
        <v>253</v>
      </c>
      <c r="G40" s="4" t="s">
        <v>20</v>
      </c>
      <c r="H40" s="4" t="s">
        <v>20</v>
      </c>
    </row>
    <row r="41" spans="1:8" ht="15.75" hidden="1" customHeight="1" x14ac:dyDescent="0.25">
      <c r="A41" s="4" t="s">
        <v>254</v>
      </c>
      <c r="B41" s="4" t="s">
        <v>45</v>
      </c>
      <c r="C41" s="4" t="s">
        <v>256</v>
      </c>
      <c r="D41" s="4" t="s">
        <v>258</v>
      </c>
      <c r="E41" s="4" t="s">
        <v>16</v>
      </c>
      <c r="F41" s="6" t="s">
        <v>259</v>
      </c>
      <c r="G41" s="4" t="s">
        <v>20</v>
      </c>
      <c r="H41" s="4" t="s">
        <v>20</v>
      </c>
    </row>
    <row r="42" spans="1:8" ht="15.75" customHeight="1" x14ac:dyDescent="0.25">
      <c r="A42" s="4" t="s">
        <v>260</v>
      </c>
      <c r="B42" s="4" t="s">
        <v>168</v>
      </c>
      <c r="C42" s="4" t="s">
        <v>261</v>
      </c>
      <c r="D42" s="4" t="s">
        <v>262</v>
      </c>
      <c r="E42" s="4" t="s">
        <v>16</v>
      </c>
      <c r="F42" s="6" t="s">
        <v>263</v>
      </c>
      <c r="G42" s="4" t="s">
        <v>23</v>
      </c>
      <c r="H42" s="4" t="s">
        <v>23</v>
      </c>
    </row>
    <row r="43" spans="1:8" ht="15.75" hidden="1" customHeight="1" x14ac:dyDescent="0.25">
      <c r="A43" s="4"/>
      <c r="B43" s="4"/>
      <c r="C43" s="4"/>
      <c r="D43" s="4"/>
      <c r="E43" s="4"/>
      <c r="F43" s="33" t="s">
        <v>1996</v>
      </c>
      <c r="G43" s="4">
        <f>COUNTIF(G3:G42,"Yes")</f>
        <v>15</v>
      </c>
      <c r="H43" s="4">
        <f>COUNTIF(H3:H42,"Yes")</f>
        <v>15</v>
      </c>
    </row>
    <row r="44" spans="1:8" ht="15.75" hidden="1" customHeight="1" x14ac:dyDescent="0.25">
      <c r="A44" s="4"/>
      <c r="B44" s="4"/>
      <c r="C44" s="4"/>
      <c r="D44" s="4"/>
      <c r="E44" s="4"/>
      <c r="F44" s="33" t="s">
        <v>1997</v>
      </c>
      <c r="G44" s="4">
        <f>COUNTIF(G3:G42,"No")</f>
        <v>21</v>
      </c>
      <c r="H44" s="4">
        <f>COUNTIF(H3:H42,"No")</f>
        <v>21</v>
      </c>
    </row>
    <row r="45" spans="1:8" ht="15.75" hidden="1" customHeight="1" x14ac:dyDescent="0.25">
      <c r="A45" s="4"/>
      <c r="B45" s="4"/>
      <c r="C45" s="4"/>
      <c r="D45" s="4"/>
      <c r="E45" s="4"/>
      <c r="F45" s="31" t="s">
        <v>1998</v>
      </c>
      <c r="G45" s="4">
        <f>COUNTIF(G3:G42,"No Answer")</f>
        <v>4</v>
      </c>
      <c r="H45" s="4">
        <f>COUNTIF(H3:H42,"No Answer")</f>
        <v>4</v>
      </c>
    </row>
    <row r="46" spans="1:8" ht="15.75" customHeight="1" x14ac:dyDescent="0.25">
      <c r="A46" s="4"/>
      <c r="B46" s="4"/>
      <c r="C46" s="4"/>
      <c r="D46" s="4"/>
      <c r="E46" s="4"/>
      <c r="F46" s="4"/>
      <c r="G46" s="4"/>
      <c r="H46" s="4"/>
    </row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A2:H45">
    <filterColumn colId="6">
      <filters>
        <filter val="Yes"/>
      </filters>
    </filterColumn>
  </autoFilter>
  <mergeCells count="1">
    <mergeCell ref="A1:H1"/>
  </mergeCells>
  <hyperlinks>
    <hyperlink ref="F9" r:id="rId1"/>
    <hyperlink ref="F23" r:id="rId2"/>
    <hyperlink ref="F24" r:id="rId3"/>
  </hyperlinks>
  <pageMargins left="0.7" right="0.7" top="0.75" bottom="0.75" header="0" footer="0"/>
  <pageSetup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000"/>
  <sheetViews>
    <sheetView zoomScale="136" zoomScaleNormal="136" workbookViewId="0">
      <selection activeCell="G3" sqref="G3"/>
    </sheetView>
  </sheetViews>
  <sheetFormatPr defaultColWidth="14.42578125" defaultRowHeight="15" customHeight="1" x14ac:dyDescent="0.25"/>
  <cols>
    <col min="1" max="1" width="41.5703125" customWidth="1"/>
    <col min="2" max="2" width="32" hidden="1" customWidth="1"/>
    <col min="3" max="3" width="59.140625" hidden="1" customWidth="1"/>
    <col min="4" max="4" width="16.5703125" customWidth="1"/>
    <col min="5" max="5" width="33.28515625" customWidth="1"/>
    <col min="6" max="6" width="57.42578125" hidden="1" customWidth="1"/>
    <col min="7" max="7" width="15.7109375" customWidth="1"/>
    <col min="8" max="8" width="13.85546875" customWidth="1"/>
    <col min="9" max="26" width="8.7109375" customWidth="1"/>
  </cols>
  <sheetData>
    <row r="1" spans="1:8" ht="18.75" x14ac:dyDescent="0.3">
      <c r="A1" s="46" t="s">
        <v>355</v>
      </c>
      <c r="B1" s="49"/>
      <c r="C1" s="49"/>
      <c r="D1" s="49"/>
      <c r="E1" s="49"/>
      <c r="F1" s="49"/>
      <c r="G1" s="49"/>
      <c r="H1" s="49"/>
    </row>
    <row r="2" spans="1:8" ht="15.75" x14ac:dyDescent="0.25">
      <c r="A2" s="2" t="s">
        <v>3</v>
      </c>
      <c r="B2" s="2" t="s">
        <v>4</v>
      </c>
      <c r="C2" s="1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</row>
    <row r="3" spans="1:8" ht="15.75" x14ac:dyDescent="0.25">
      <c r="A3" s="4" t="s">
        <v>356</v>
      </c>
      <c r="B3" s="4" t="s">
        <v>357</v>
      </c>
      <c r="C3" s="4" t="s">
        <v>358</v>
      </c>
      <c r="D3" s="4" t="s">
        <v>359</v>
      </c>
      <c r="E3" s="4" t="s">
        <v>16</v>
      </c>
      <c r="F3" s="6" t="s">
        <v>360</v>
      </c>
      <c r="G3" s="4" t="s">
        <v>23</v>
      </c>
      <c r="H3" s="4" t="s">
        <v>23</v>
      </c>
    </row>
    <row r="4" spans="1:8" ht="15.75" x14ac:dyDescent="0.25">
      <c r="A4" s="4" t="s">
        <v>379</v>
      </c>
      <c r="B4" s="4" t="s">
        <v>31</v>
      </c>
      <c r="C4" s="4" t="s">
        <v>380</v>
      </c>
      <c r="D4" s="4" t="s">
        <v>381</v>
      </c>
      <c r="E4" s="4" t="s">
        <v>16</v>
      </c>
      <c r="F4" s="4" t="s">
        <v>382</v>
      </c>
      <c r="G4" s="4" t="s">
        <v>23</v>
      </c>
      <c r="H4" s="4" t="s">
        <v>23</v>
      </c>
    </row>
    <row r="5" spans="1:8" ht="15.75" hidden="1" x14ac:dyDescent="0.25">
      <c r="A5" s="4" t="s">
        <v>282</v>
      </c>
      <c r="B5" s="4" t="s">
        <v>45</v>
      </c>
      <c r="C5" s="4" t="s">
        <v>383</v>
      </c>
      <c r="D5" s="4" t="s">
        <v>384</v>
      </c>
      <c r="E5" s="4" t="s">
        <v>16</v>
      </c>
      <c r="F5" s="6" t="s">
        <v>385</v>
      </c>
      <c r="G5" s="4" t="s">
        <v>20</v>
      </c>
      <c r="H5" s="4" t="s">
        <v>20</v>
      </c>
    </row>
    <row r="6" spans="1:8" ht="15.75" hidden="1" x14ac:dyDescent="0.25">
      <c r="A6" s="4" t="s">
        <v>396</v>
      </c>
      <c r="B6" s="4" t="s">
        <v>36</v>
      </c>
      <c r="C6" s="4" t="s">
        <v>397</v>
      </c>
      <c r="D6" s="4" t="s">
        <v>398</v>
      </c>
      <c r="E6" s="6" t="s">
        <v>399</v>
      </c>
      <c r="F6" s="6" t="s">
        <v>406</v>
      </c>
      <c r="G6" s="4" t="s">
        <v>20</v>
      </c>
      <c r="H6" s="4" t="s">
        <v>20</v>
      </c>
    </row>
    <row r="7" spans="1:8" ht="15.75" hidden="1" x14ac:dyDescent="0.25">
      <c r="A7" s="4" t="s">
        <v>415</v>
      </c>
      <c r="B7" s="4" t="s">
        <v>36</v>
      </c>
      <c r="C7" s="4" t="s">
        <v>416</v>
      </c>
      <c r="D7" s="4" t="s">
        <v>417</v>
      </c>
      <c r="E7" s="6" t="s">
        <v>399</v>
      </c>
      <c r="F7" s="6" t="s">
        <v>418</v>
      </c>
      <c r="G7" s="4" t="s">
        <v>20</v>
      </c>
      <c r="H7" s="4" t="s">
        <v>20</v>
      </c>
    </row>
    <row r="8" spans="1:8" ht="15.75" x14ac:dyDescent="0.25">
      <c r="A8" s="4" t="s">
        <v>425</v>
      </c>
      <c r="B8" s="4" t="s">
        <v>426</v>
      </c>
      <c r="C8" s="4" t="s">
        <v>428</v>
      </c>
      <c r="D8" s="4" t="s">
        <v>429</v>
      </c>
      <c r="E8" s="4" t="s">
        <v>16</v>
      </c>
      <c r="F8" s="6" t="s">
        <v>432</v>
      </c>
      <c r="G8" s="4" t="s">
        <v>23</v>
      </c>
      <c r="H8" s="4" t="s">
        <v>23</v>
      </c>
    </row>
    <row r="9" spans="1:8" ht="15.75" hidden="1" x14ac:dyDescent="0.25">
      <c r="A9" s="4" t="s">
        <v>435</v>
      </c>
      <c r="B9" s="4" t="s">
        <v>36</v>
      </c>
      <c r="C9" s="4" t="s">
        <v>437</v>
      </c>
      <c r="D9" s="4" t="s">
        <v>438</v>
      </c>
      <c r="E9" s="4" t="s">
        <v>16</v>
      </c>
      <c r="F9" s="6" t="s">
        <v>439</v>
      </c>
      <c r="G9" s="4" t="s">
        <v>20</v>
      </c>
      <c r="H9" s="4" t="s">
        <v>20</v>
      </c>
    </row>
    <row r="10" spans="1:8" ht="15.75" hidden="1" x14ac:dyDescent="0.25">
      <c r="A10" s="4" t="s">
        <v>445</v>
      </c>
      <c r="B10" s="4" t="s">
        <v>41</v>
      </c>
      <c r="C10" s="4" t="s">
        <v>447</v>
      </c>
      <c r="D10" s="4" t="s">
        <v>449</v>
      </c>
      <c r="E10" s="6" t="s">
        <v>451</v>
      </c>
      <c r="F10" s="6" t="s">
        <v>453</v>
      </c>
      <c r="G10" s="4" t="s">
        <v>20</v>
      </c>
      <c r="H10" s="4" t="s">
        <v>20</v>
      </c>
    </row>
    <row r="11" spans="1:8" ht="15.75" hidden="1" x14ac:dyDescent="0.25">
      <c r="A11" s="4" t="s">
        <v>458</v>
      </c>
      <c r="B11" s="4" t="s">
        <v>36</v>
      </c>
      <c r="C11" s="4" t="s">
        <v>459</v>
      </c>
      <c r="D11" s="4" t="s">
        <v>460</v>
      </c>
      <c r="E11" s="4" t="s">
        <v>16</v>
      </c>
      <c r="F11" s="6" t="s">
        <v>461</v>
      </c>
      <c r="G11" s="4" t="s">
        <v>20</v>
      </c>
      <c r="H11" s="4" t="s">
        <v>20</v>
      </c>
    </row>
    <row r="12" spans="1:8" ht="15.75" hidden="1" x14ac:dyDescent="0.25">
      <c r="A12" s="4" t="s">
        <v>467</v>
      </c>
      <c r="B12" s="4" t="s">
        <v>41</v>
      </c>
      <c r="C12" s="4" t="s">
        <v>468</v>
      </c>
      <c r="D12" s="4" t="s">
        <v>469</v>
      </c>
      <c r="E12" s="6" t="s">
        <v>470</v>
      </c>
      <c r="F12" s="6" t="s">
        <v>475</v>
      </c>
      <c r="G12" s="4" t="s">
        <v>20</v>
      </c>
      <c r="H12" s="4" t="s">
        <v>20</v>
      </c>
    </row>
    <row r="13" spans="1:8" ht="15.75" hidden="1" x14ac:dyDescent="0.25">
      <c r="A13" s="4" t="s">
        <v>481</v>
      </c>
      <c r="B13" s="4" t="s">
        <v>41</v>
      </c>
      <c r="C13" s="4" t="s">
        <v>482</v>
      </c>
      <c r="D13" s="4" t="s">
        <v>483</v>
      </c>
      <c r="E13" s="6" t="s">
        <v>484</v>
      </c>
      <c r="F13" s="6" t="s">
        <v>486</v>
      </c>
      <c r="G13" s="4" t="s">
        <v>20</v>
      </c>
      <c r="H13" s="4" t="s">
        <v>20</v>
      </c>
    </row>
    <row r="14" spans="1:8" ht="15.75" hidden="1" x14ac:dyDescent="0.25">
      <c r="A14" s="4" t="s">
        <v>487</v>
      </c>
      <c r="B14" s="4" t="s">
        <v>45</v>
      </c>
      <c r="C14" s="4" t="s">
        <v>488</v>
      </c>
      <c r="D14" s="4" t="s">
        <v>489</v>
      </c>
      <c r="E14" s="6" t="s">
        <v>490</v>
      </c>
      <c r="F14" s="6" t="s">
        <v>491</v>
      </c>
      <c r="G14" s="4" t="s">
        <v>20</v>
      </c>
      <c r="H14" s="4" t="s">
        <v>20</v>
      </c>
    </row>
    <row r="15" spans="1:8" ht="15.75" hidden="1" x14ac:dyDescent="0.25">
      <c r="A15" s="4" t="s">
        <v>498</v>
      </c>
      <c r="B15" s="4" t="s">
        <v>36</v>
      </c>
      <c r="C15" s="4" t="s">
        <v>499</v>
      </c>
      <c r="D15" s="4" t="s">
        <v>500</v>
      </c>
      <c r="E15" s="4" t="s">
        <v>16</v>
      </c>
      <c r="F15" s="6" t="s">
        <v>501</v>
      </c>
      <c r="G15" s="4" t="s">
        <v>20</v>
      </c>
      <c r="H15" s="4" t="s">
        <v>20</v>
      </c>
    </row>
    <row r="16" spans="1:8" ht="15.75" hidden="1" x14ac:dyDescent="0.25">
      <c r="A16" s="4" t="s">
        <v>511</v>
      </c>
      <c r="B16" s="4" t="s">
        <v>108</v>
      </c>
      <c r="C16" s="4" t="s">
        <v>512</v>
      </c>
      <c r="D16" s="4" t="s">
        <v>513</v>
      </c>
      <c r="E16" s="6" t="s">
        <v>514</v>
      </c>
      <c r="F16" s="6" t="s">
        <v>520</v>
      </c>
      <c r="G16" s="4" t="s">
        <v>20</v>
      </c>
      <c r="H16" s="4" t="s">
        <v>20</v>
      </c>
    </row>
    <row r="17" spans="1:8" ht="15.75" hidden="1" x14ac:dyDescent="0.25">
      <c r="A17" s="4" t="s">
        <v>521</v>
      </c>
      <c r="B17" s="4" t="s">
        <v>36</v>
      </c>
      <c r="C17" s="4" t="s">
        <v>459</v>
      </c>
      <c r="D17" s="4" t="s">
        <v>417</v>
      </c>
      <c r="E17" s="6" t="s">
        <v>399</v>
      </c>
      <c r="F17" s="6" t="s">
        <v>406</v>
      </c>
      <c r="G17" s="4" t="s">
        <v>20</v>
      </c>
      <c r="H17" s="4" t="s">
        <v>20</v>
      </c>
    </row>
    <row r="18" spans="1:8" ht="15.75" x14ac:dyDescent="0.25">
      <c r="A18" s="4" t="s">
        <v>531</v>
      </c>
      <c r="B18" s="4" t="s">
        <v>532</v>
      </c>
      <c r="C18" s="4" t="s">
        <v>533</v>
      </c>
      <c r="D18" s="4" t="s">
        <v>534</v>
      </c>
      <c r="E18" s="4" t="s">
        <v>16</v>
      </c>
      <c r="F18" s="6" t="s">
        <v>535</v>
      </c>
      <c r="G18" s="4" t="s">
        <v>23</v>
      </c>
      <c r="H18" s="4" t="s">
        <v>23</v>
      </c>
    </row>
    <row r="19" spans="1:8" ht="15.75" x14ac:dyDescent="0.25">
      <c r="A19" s="4" t="s">
        <v>550</v>
      </c>
      <c r="B19" s="4" t="s">
        <v>551</v>
      </c>
      <c r="C19" s="4" t="s">
        <v>552</v>
      </c>
      <c r="D19" s="4" t="s">
        <v>553</v>
      </c>
      <c r="E19" s="4" t="s">
        <v>16</v>
      </c>
      <c r="F19" s="6" t="s">
        <v>554</v>
      </c>
      <c r="G19" s="4" t="s">
        <v>23</v>
      </c>
      <c r="H19" s="4" t="s">
        <v>23</v>
      </c>
    </row>
    <row r="20" spans="1:8" ht="15.75" x14ac:dyDescent="0.25">
      <c r="A20" t="s">
        <v>147</v>
      </c>
      <c r="B20" t="s">
        <v>13</v>
      </c>
      <c r="C20" t="s">
        <v>148</v>
      </c>
      <c r="D20" t="s">
        <v>149</v>
      </c>
      <c r="E20" t="s">
        <v>16</v>
      </c>
      <c r="F20" s="11" t="s">
        <v>150</v>
      </c>
      <c r="G20" s="4" t="s">
        <v>23</v>
      </c>
      <c r="H20" s="4" t="s">
        <v>23</v>
      </c>
    </row>
    <row r="21" spans="1:8" ht="15.75" customHeight="1" x14ac:dyDescent="0.25">
      <c r="A21" s="4" t="s">
        <v>568</v>
      </c>
      <c r="B21" s="4" t="s">
        <v>408</v>
      </c>
      <c r="C21" s="4" t="s">
        <v>569</v>
      </c>
      <c r="D21" s="4" t="s">
        <v>570</v>
      </c>
      <c r="E21" s="6" t="s">
        <v>571</v>
      </c>
      <c r="F21" s="6" t="s">
        <v>574</v>
      </c>
      <c r="G21" s="4" t="s">
        <v>23</v>
      </c>
      <c r="H21" s="4" t="s">
        <v>23</v>
      </c>
    </row>
    <row r="22" spans="1:8" ht="15.75" customHeight="1" x14ac:dyDescent="0.25">
      <c r="A22" s="4" t="s">
        <v>582</v>
      </c>
      <c r="B22" s="4" t="s">
        <v>408</v>
      </c>
      <c r="C22" s="4" t="s">
        <v>583</v>
      </c>
      <c r="D22" s="4" t="s">
        <v>584</v>
      </c>
      <c r="E22" s="4" t="s">
        <v>16</v>
      </c>
      <c r="F22" s="4" t="s">
        <v>16</v>
      </c>
      <c r="G22" s="4" t="s">
        <v>23</v>
      </c>
      <c r="H22" s="4" t="s">
        <v>23</v>
      </c>
    </row>
    <row r="23" spans="1:8" ht="15.75" hidden="1" customHeight="1" x14ac:dyDescent="0.25">
      <c r="A23" s="4" t="s">
        <v>589</v>
      </c>
      <c r="B23" s="4" t="s">
        <v>36</v>
      </c>
      <c r="C23" s="4" t="s">
        <v>590</v>
      </c>
      <c r="D23" s="4" t="s">
        <v>591</v>
      </c>
      <c r="E23" s="4" t="s">
        <v>16</v>
      </c>
      <c r="F23" s="6" t="s">
        <v>474</v>
      </c>
      <c r="G23" s="4" t="s">
        <v>20</v>
      </c>
      <c r="H23" s="4" t="s">
        <v>20</v>
      </c>
    </row>
    <row r="24" spans="1:8" ht="15.75" customHeight="1" x14ac:dyDescent="0.25">
      <c r="A24" s="4" t="s">
        <v>218</v>
      </c>
      <c r="B24" s="4" t="s">
        <v>52</v>
      </c>
      <c r="C24" s="4" t="s">
        <v>600</v>
      </c>
      <c r="D24" s="5" t="s">
        <v>601</v>
      </c>
      <c r="E24" s="4" t="s">
        <v>16</v>
      </c>
      <c r="F24" s="4" t="s">
        <v>602</v>
      </c>
      <c r="G24" s="4" t="s">
        <v>23</v>
      </c>
      <c r="H24" s="4" t="s">
        <v>23</v>
      </c>
    </row>
    <row r="25" spans="1:8" ht="15.75" hidden="1" customHeight="1" x14ac:dyDescent="0.25">
      <c r="A25" s="4" t="s">
        <v>603</v>
      </c>
      <c r="B25" s="4" t="s">
        <v>31</v>
      </c>
      <c r="C25" s="4" t="s">
        <v>604</v>
      </c>
      <c r="D25" s="4" t="s">
        <v>605</v>
      </c>
      <c r="E25" s="4" t="s">
        <v>16</v>
      </c>
      <c r="F25" s="6" t="s">
        <v>606</v>
      </c>
      <c r="G25" s="8" t="s">
        <v>63</v>
      </c>
      <c r="H25" s="8" t="s">
        <v>63</v>
      </c>
    </row>
    <row r="26" spans="1:8" ht="15.75" customHeight="1" x14ac:dyDescent="0.25">
      <c r="A26" s="4" t="s">
        <v>618</v>
      </c>
      <c r="B26" s="4" t="s">
        <v>532</v>
      </c>
      <c r="C26" s="4" t="s">
        <v>619</v>
      </c>
      <c r="D26" s="4" t="s">
        <v>620</v>
      </c>
      <c r="E26" s="4" t="s">
        <v>16</v>
      </c>
      <c r="F26" s="6" t="s">
        <v>621</v>
      </c>
      <c r="G26" s="4" t="s">
        <v>23</v>
      </c>
      <c r="H26" s="4" t="s">
        <v>23</v>
      </c>
    </row>
    <row r="27" spans="1:8" ht="15.75" hidden="1" customHeight="1" x14ac:dyDescent="0.25">
      <c r="A27" s="4"/>
      <c r="B27" s="4"/>
      <c r="C27" s="4"/>
      <c r="D27" s="4"/>
      <c r="E27" s="4"/>
      <c r="F27" s="31" t="s">
        <v>1999</v>
      </c>
      <c r="G27" s="4">
        <f>COUNTIF(G3:G26,"Yes")</f>
        <v>10</v>
      </c>
      <c r="H27" s="4">
        <f>COUNTIF(H3:H26,"Yes")</f>
        <v>10</v>
      </c>
    </row>
    <row r="28" spans="1:8" ht="15.75" hidden="1" customHeight="1" x14ac:dyDescent="0.25">
      <c r="A28" s="4"/>
      <c r="B28" s="4"/>
      <c r="C28" s="4"/>
      <c r="D28" s="4"/>
      <c r="E28" s="4"/>
      <c r="F28" s="31" t="s">
        <v>1997</v>
      </c>
      <c r="G28" s="4">
        <f>COUNTIF(G3:G26,"No")</f>
        <v>13</v>
      </c>
      <c r="H28" s="4">
        <f>COUNTIF(H3:H26,"No")</f>
        <v>13</v>
      </c>
    </row>
    <row r="29" spans="1:8" ht="15.75" hidden="1" customHeight="1" x14ac:dyDescent="0.25">
      <c r="A29" s="4"/>
      <c r="B29" s="4"/>
      <c r="C29" s="4"/>
      <c r="D29" s="4"/>
      <c r="E29" s="4"/>
      <c r="F29" s="31" t="s">
        <v>1998</v>
      </c>
      <c r="G29" s="4">
        <f>COUNTIF(G3:G26,"No Answer")</f>
        <v>1</v>
      </c>
      <c r="H29" s="4">
        <f>COUNTIF(H3:H26,"No Answer")</f>
        <v>1</v>
      </c>
    </row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H29">
    <filterColumn colId="6">
      <filters>
        <filter val="Yes"/>
      </filters>
    </filterColumn>
  </autoFilter>
  <mergeCells count="1">
    <mergeCell ref="A1:H1"/>
  </mergeCells>
  <hyperlinks>
    <hyperlink ref="F3" r:id="rId1"/>
    <hyperlink ref="F5" r:id="rId2"/>
    <hyperlink ref="E6" r:id="rId3"/>
    <hyperlink ref="F6" r:id="rId4"/>
    <hyperlink ref="E7" r:id="rId5"/>
    <hyperlink ref="F7" r:id="rId6"/>
    <hyperlink ref="F8" r:id="rId7"/>
    <hyperlink ref="F9" r:id="rId8"/>
    <hyperlink ref="E10" r:id="rId9"/>
    <hyperlink ref="F10" r:id="rId10"/>
    <hyperlink ref="F11" r:id="rId11"/>
    <hyperlink ref="E12" r:id="rId12"/>
    <hyperlink ref="F12" r:id="rId13"/>
    <hyperlink ref="E13" r:id="rId14"/>
    <hyperlink ref="F13" r:id="rId15"/>
    <hyperlink ref="E14" r:id="rId16"/>
    <hyperlink ref="F14" r:id="rId17"/>
    <hyperlink ref="F15" r:id="rId18"/>
    <hyperlink ref="E16" r:id="rId19"/>
    <hyperlink ref="F16" r:id="rId20"/>
    <hyperlink ref="E17" r:id="rId21"/>
    <hyperlink ref="F17" r:id="rId22"/>
    <hyperlink ref="F18" r:id="rId23"/>
    <hyperlink ref="F19" r:id="rId24"/>
    <hyperlink ref="F20" r:id="rId25"/>
    <hyperlink ref="E21" r:id="rId26"/>
    <hyperlink ref="F21" r:id="rId27"/>
    <hyperlink ref="F23" r:id="rId28"/>
    <hyperlink ref="F25" r:id="rId29"/>
    <hyperlink ref="F26" r:id="rId30"/>
  </hyperlinks>
  <pageMargins left="0.7" right="0.7" top="0.75" bottom="0.75" header="0" footer="0"/>
  <pageSetup orientation="landscape"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000"/>
  <sheetViews>
    <sheetView zoomScale="70" zoomScaleNormal="70" workbookViewId="0">
      <selection activeCell="E29" sqref="E29"/>
    </sheetView>
  </sheetViews>
  <sheetFormatPr defaultColWidth="14.42578125" defaultRowHeight="15" customHeight="1" x14ac:dyDescent="0.25"/>
  <cols>
    <col min="1" max="1" width="38.140625" customWidth="1"/>
    <col min="2" max="2" width="16" hidden="1" customWidth="1"/>
    <col min="3" max="3" width="46" hidden="1" customWidth="1"/>
    <col min="4" max="4" width="16.28515625" customWidth="1"/>
    <col min="5" max="5" width="37.7109375" customWidth="1"/>
    <col min="6" max="6" width="86.140625" hidden="1" customWidth="1"/>
    <col min="7" max="7" width="15.28515625" customWidth="1"/>
    <col min="8" max="8" width="11.5703125" customWidth="1"/>
    <col min="9" max="26" width="8.7109375" customWidth="1"/>
  </cols>
  <sheetData>
    <row r="1" spans="1:8" ht="18.75" x14ac:dyDescent="0.3">
      <c r="A1" s="50" t="s">
        <v>497</v>
      </c>
      <c r="B1" s="49"/>
      <c r="C1" s="49"/>
      <c r="D1" s="49"/>
      <c r="E1" s="49"/>
      <c r="F1" s="13"/>
      <c r="G1" s="13"/>
    </row>
    <row r="2" spans="1:8" ht="15.75" x14ac:dyDescent="0.25">
      <c r="A2" s="2" t="s">
        <v>3</v>
      </c>
      <c r="B2" s="2" t="s">
        <v>4</v>
      </c>
      <c r="C2" s="2" t="s">
        <v>515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</row>
    <row r="3" spans="1:8" ht="15.75" hidden="1" x14ac:dyDescent="0.25">
      <c r="A3" s="4" t="s">
        <v>516</v>
      </c>
      <c r="B3" s="4" t="s">
        <v>517</v>
      </c>
      <c r="C3" s="4" t="s">
        <v>518</v>
      </c>
      <c r="D3" s="4" t="s">
        <v>519</v>
      </c>
      <c r="E3" s="4" t="s">
        <v>16</v>
      </c>
      <c r="F3" s="6" t="s">
        <v>246</v>
      </c>
      <c r="G3" s="4" t="s">
        <v>20</v>
      </c>
      <c r="H3" s="4" t="s">
        <v>20</v>
      </c>
    </row>
    <row r="4" spans="1:8" ht="15.75" hidden="1" x14ac:dyDescent="0.25">
      <c r="A4" s="4" t="s">
        <v>522</v>
      </c>
      <c r="B4" s="4" t="s">
        <v>523</v>
      </c>
      <c r="C4" s="4" t="s">
        <v>525</v>
      </c>
      <c r="D4" s="4" t="s">
        <v>527</v>
      </c>
      <c r="E4" s="6" t="s">
        <v>528</v>
      </c>
      <c r="F4" s="6" t="s">
        <v>530</v>
      </c>
      <c r="G4" s="4" t="s">
        <v>20</v>
      </c>
      <c r="H4" s="4" t="s">
        <v>20</v>
      </c>
    </row>
    <row r="5" spans="1:8" ht="15.75" hidden="1" x14ac:dyDescent="0.25">
      <c r="A5" s="4" t="s">
        <v>544</v>
      </c>
      <c r="B5" s="4" t="s">
        <v>392</v>
      </c>
      <c r="C5" s="4" t="s">
        <v>545</v>
      </c>
      <c r="D5" s="4" t="s">
        <v>546</v>
      </c>
      <c r="E5" s="4" t="s">
        <v>16</v>
      </c>
      <c r="F5" s="4" t="s">
        <v>16</v>
      </c>
      <c r="G5" s="4" t="s">
        <v>547</v>
      </c>
      <c r="H5" s="4" t="s">
        <v>20</v>
      </c>
    </row>
    <row r="6" spans="1:8" ht="15.75" x14ac:dyDescent="0.25">
      <c r="A6" s="4" t="s">
        <v>129</v>
      </c>
      <c r="B6" s="4" t="s">
        <v>13</v>
      </c>
      <c r="C6" s="4" t="s">
        <v>548</v>
      </c>
      <c r="D6" s="4" t="s">
        <v>549</v>
      </c>
      <c r="E6" s="4" t="s">
        <v>16</v>
      </c>
      <c r="F6" s="6" t="s">
        <v>137</v>
      </c>
      <c r="G6" s="4" t="s">
        <v>23</v>
      </c>
      <c r="H6" s="4" t="s">
        <v>23</v>
      </c>
    </row>
    <row r="7" spans="1:8" ht="15.75" hidden="1" x14ac:dyDescent="0.25">
      <c r="A7" s="4" t="s">
        <v>558</v>
      </c>
      <c r="B7" s="4" t="s">
        <v>13</v>
      </c>
      <c r="C7" s="4" t="s">
        <v>559</v>
      </c>
      <c r="D7" s="4" t="s">
        <v>560</v>
      </c>
      <c r="E7" s="4" t="s">
        <v>16</v>
      </c>
      <c r="F7" s="4" t="s">
        <v>16</v>
      </c>
      <c r="G7" s="4" t="s">
        <v>20</v>
      </c>
      <c r="H7" s="4" t="s">
        <v>20</v>
      </c>
    </row>
    <row r="8" spans="1:8" ht="15.75" x14ac:dyDescent="0.25">
      <c r="A8" s="4" t="s">
        <v>561</v>
      </c>
      <c r="B8" s="4" t="s">
        <v>13</v>
      </c>
      <c r="C8" s="4" t="s">
        <v>562</v>
      </c>
      <c r="D8" s="4" t="s">
        <v>563</v>
      </c>
      <c r="E8" s="4" t="s">
        <v>16</v>
      </c>
      <c r="F8" s="6" t="s">
        <v>433</v>
      </c>
      <c r="G8" s="4" t="s">
        <v>23</v>
      </c>
      <c r="H8" s="4" t="s">
        <v>23</v>
      </c>
    </row>
    <row r="9" spans="1:8" ht="15.75" x14ac:dyDescent="0.25">
      <c r="A9" s="4" t="s">
        <v>561</v>
      </c>
      <c r="B9" s="4" t="s">
        <v>13</v>
      </c>
      <c r="C9" s="4" t="s">
        <v>562</v>
      </c>
      <c r="D9" s="4" t="s">
        <v>563</v>
      </c>
      <c r="E9" s="4" t="s">
        <v>16</v>
      </c>
      <c r="F9" s="14" t="s">
        <v>433</v>
      </c>
      <c r="G9" s="4" t="s">
        <v>23</v>
      </c>
      <c r="H9" s="4" t="s">
        <v>23</v>
      </c>
    </row>
    <row r="10" spans="1:8" ht="15.75" hidden="1" x14ac:dyDescent="0.25">
      <c r="A10" s="4" t="s">
        <v>579</v>
      </c>
      <c r="B10" s="4" t="s">
        <v>41</v>
      </c>
      <c r="C10" s="4" t="s">
        <v>580</v>
      </c>
      <c r="D10" s="4" t="s">
        <v>581</v>
      </c>
      <c r="E10" s="15" t="s">
        <v>16</v>
      </c>
      <c r="F10" s="6" t="s">
        <v>588</v>
      </c>
      <c r="G10" s="4" t="s">
        <v>20</v>
      </c>
      <c r="H10" s="4" t="s">
        <v>20</v>
      </c>
    </row>
    <row r="11" spans="1:8" ht="15.75" hidden="1" x14ac:dyDescent="0.25">
      <c r="A11" s="4" t="s">
        <v>595</v>
      </c>
      <c r="B11" s="4" t="s">
        <v>36</v>
      </c>
      <c r="C11" s="4" t="s">
        <v>597</v>
      </c>
      <c r="D11" s="4" t="s">
        <v>599</v>
      </c>
      <c r="E11" s="15" t="s">
        <v>16</v>
      </c>
      <c r="F11" s="6" t="s">
        <v>71</v>
      </c>
      <c r="G11" s="4" t="s">
        <v>20</v>
      </c>
      <c r="H11" s="4" t="s">
        <v>20</v>
      </c>
    </row>
    <row r="12" spans="1:8" ht="15.75" hidden="1" x14ac:dyDescent="0.25">
      <c r="A12" s="4" t="s">
        <v>614</v>
      </c>
      <c r="B12" s="4" t="s">
        <v>36</v>
      </c>
      <c r="C12" s="4" t="s">
        <v>615</v>
      </c>
      <c r="D12" s="4" t="s">
        <v>616</v>
      </c>
      <c r="E12" s="6" t="s">
        <v>617</v>
      </c>
      <c r="F12" s="6" t="s">
        <v>622</v>
      </c>
      <c r="G12" s="4" t="s">
        <v>20</v>
      </c>
      <c r="H12" s="4" t="s">
        <v>20</v>
      </c>
    </row>
    <row r="13" spans="1:8" ht="15.75" hidden="1" x14ac:dyDescent="0.25">
      <c r="A13" s="4" t="s">
        <v>623</v>
      </c>
      <c r="B13" s="4" t="s">
        <v>41</v>
      </c>
      <c r="C13" s="4" t="s">
        <v>624</v>
      </c>
      <c r="D13" s="4" t="s">
        <v>625</v>
      </c>
      <c r="E13" s="6" t="s">
        <v>626</v>
      </c>
      <c r="F13" s="4" t="s">
        <v>627</v>
      </c>
      <c r="G13" s="4" t="s">
        <v>20</v>
      </c>
      <c r="H13" s="4" t="s">
        <v>20</v>
      </c>
    </row>
    <row r="14" spans="1:8" ht="15.75" hidden="1" x14ac:dyDescent="0.25">
      <c r="A14" s="4" t="s">
        <v>628</v>
      </c>
      <c r="B14" s="4" t="s">
        <v>41</v>
      </c>
      <c r="C14" s="4" t="s">
        <v>629</v>
      </c>
      <c r="D14" s="4" t="s">
        <v>630</v>
      </c>
      <c r="E14" s="4" t="s">
        <v>16</v>
      </c>
      <c r="F14" s="4" t="s">
        <v>631</v>
      </c>
      <c r="G14" s="4" t="s">
        <v>20</v>
      </c>
      <c r="H14" s="4" t="s">
        <v>20</v>
      </c>
    </row>
    <row r="15" spans="1:8" ht="15.75" hidden="1" x14ac:dyDescent="0.25">
      <c r="A15" s="4" t="s">
        <v>632</v>
      </c>
      <c r="B15" s="4" t="s">
        <v>36</v>
      </c>
      <c r="C15" s="4" t="s">
        <v>633</v>
      </c>
      <c r="D15" s="4" t="s">
        <v>634</v>
      </c>
      <c r="E15" s="6" t="s">
        <v>635</v>
      </c>
      <c r="F15" s="6" t="s">
        <v>636</v>
      </c>
      <c r="G15" s="4" t="s">
        <v>20</v>
      </c>
      <c r="H15" s="4" t="s">
        <v>20</v>
      </c>
    </row>
    <row r="16" spans="1:8" ht="15.75" hidden="1" x14ac:dyDescent="0.25">
      <c r="A16" s="4" t="s">
        <v>637</v>
      </c>
      <c r="B16" s="4" t="s">
        <v>36</v>
      </c>
      <c r="C16" s="4" t="s">
        <v>638</v>
      </c>
      <c r="D16" s="4" t="s">
        <v>639</v>
      </c>
      <c r="E16" s="6" t="s">
        <v>640</v>
      </c>
      <c r="F16" s="6" t="s">
        <v>641</v>
      </c>
      <c r="G16" s="4" t="s">
        <v>20</v>
      </c>
      <c r="H16" s="4" t="s">
        <v>20</v>
      </c>
    </row>
    <row r="17" spans="1:8" ht="15.75" hidden="1" x14ac:dyDescent="0.25">
      <c r="A17" s="4" t="s">
        <v>642</v>
      </c>
      <c r="B17" s="4" t="s">
        <v>517</v>
      </c>
      <c r="C17" s="4" t="s">
        <v>643</v>
      </c>
      <c r="D17" s="4" t="s">
        <v>644</v>
      </c>
      <c r="E17" s="4" t="s">
        <v>16</v>
      </c>
      <c r="F17" s="6" t="s">
        <v>645</v>
      </c>
      <c r="G17" s="4" t="s">
        <v>20</v>
      </c>
      <c r="H17" s="4" t="s">
        <v>20</v>
      </c>
    </row>
    <row r="18" spans="1:8" ht="15.75" hidden="1" x14ac:dyDescent="0.25">
      <c r="A18" s="4" t="s">
        <v>646</v>
      </c>
      <c r="B18" s="4" t="s">
        <v>31</v>
      </c>
      <c r="C18" s="4" t="s">
        <v>647</v>
      </c>
      <c r="D18" s="4" t="s">
        <v>648</v>
      </c>
      <c r="E18" s="4"/>
      <c r="F18" s="6" t="s">
        <v>649</v>
      </c>
      <c r="G18" s="4" t="s">
        <v>20</v>
      </c>
      <c r="H18" s="4" t="s">
        <v>20</v>
      </c>
    </row>
    <row r="19" spans="1:8" ht="15.75" x14ac:dyDescent="0.25">
      <c r="A19" s="4" t="s">
        <v>650</v>
      </c>
      <c r="B19" s="4" t="s">
        <v>651</v>
      </c>
      <c r="C19" s="4" t="s">
        <v>652</v>
      </c>
      <c r="D19" s="4" t="s">
        <v>653</v>
      </c>
      <c r="E19" s="6" t="s">
        <v>654</v>
      </c>
      <c r="F19" s="4" t="s">
        <v>655</v>
      </c>
      <c r="G19" s="4" t="s">
        <v>23</v>
      </c>
      <c r="H19" s="4" t="s">
        <v>23</v>
      </c>
    </row>
    <row r="20" spans="1:8" ht="15.75" hidden="1" x14ac:dyDescent="0.25">
      <c r="A20" s="4" t="s">
        <v>656</v>
      </c>
      <c r="B20" s="4" t="s">
        <v>167</v>
      </c>
      <c r="C20" s="4" t="s">
        <v>657</v>
      </c>
      <c r="D20" s="4" t="s">
        <v>658</v>
      </c>
      <c r="E20" s="15" t="s">
        <v>16</v>
      </c>
      <c r="F20" s="6" t="s">
        <v>659</v>
      </c>
      <c r="G20" s="4" t="s">
        <v>20</v>
      </c>
      <c r="H20" s="4" t="s">
        <v>20</v>
      </c>
    </row>
    <row r="21" spans="1:8" ht="15.75" customHeight="1" x14ac:dyDescent="0.25">
      <c r="A21" s="4" t="s">
        <v>201</v>
      </c>
      <c r="B21" s="4" t="s">
        <v>52</v>
      </c>
      <c r="C21" s="4" t="s">
        <v>660</v>
      </c>
      <c r="D21" s="4" t="s">
        <v>661</v>
      </c>
      <c r="E21" s="4" t="s">
        <v>16</v>
      </c>
      <c r="F21" s="5" t="s">
        <v>662</v>
      </c>
      <c r="G21" s="4" t="s">
        <v>23</v>
      </c>
      <c r="H21" s="4" t="s">
        <v>23</v>
      </c>
    </row>
    <row r="22" spans="1:8" ht="15.75" hidden="1" customHeight="1" x14ac:dyDescent="0.25">
      <c r="A22" s="4"/>
      <c r="B22" s="4"/>
      <c r="C22" s="4"/>
      <c r="D22" s="4"/>
      <c r="E22" s="4"/>
      <c r="F22" s="31" t="s">
        <v>1996</v>
      </c>
      <c r="G22" s="4">
        <f>COUNTIF(G3:G21,"Yes")</f>
        <v>5</v>
      </c>
      <c r="H22" s="4">
        <f>COUNTIF(H3:H21,"Yes")</f>
        <v>5</v>
      </c>
    </row>
    <row r="23" spans="1:8" ht="15.75" hidden="1" customHeight="1" x14ac:dyDescent="0.25">
      <c r="A23" s="4"/>
      <c r="B23" s="4"/>
      <c r="C23" s="4"/>
      <c r="D23" s="4"/>
      <c r="E23" s="4"/>
      <c r="F23" s="31" t="s">
        <v>1997</v>
      </c>
      <c r="G23" s="4">
        <f>COUNTIF(G3:G21,"No")</f>
        <v>13</v>
      </c>
      <c r="H23" s="4">
        <f>COUNTIF(H3:H21,"No")</f>
        <v>14</v>
      </c>
    </row>
    <row r="24" spans="1:8" ht="15.75" hidden="1" customHeight="1" x14ac:dyDescent="0.25">
      <c r="F24" s="30" t="s">
        <v>1998</v>
      </c>
      <c r="G24">
        <f>COUNTIF(G3:G21,"No Answer")</f>
        <v>0</v>
      </c>
      <c r="H24">
        <f>COUNTIF(H3:H21,"No Answer")</f>
        <v>0</v>
      </c>
    </row>
    <row r="25" spans="1:8" ht="15.75" customHeight="1" x14ac:dyDescent="0.25"/>
    <row r="26" spans="1:8" ht="15.75" customHeight="1" x14ac:dyDescent="0.25"/>
    <row r="27" spans="1:8" ht="15.7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H24">
    <filterColumn colId="6">
      <filters>
        <filter val="Yes"/>
      </filters>
    </filterColumn>
  </autoFilter>
  <mergeCells count="1">
    <mergeCell ref="A1:E1"/>
  </mergeCells>
  <hyperlinks>
    <hyperlink ref="F3" r:id="rId1"/>
    <hyperlink ref="E4" r:id="rId2"/>
    <hyperlink ref="F4" r:id="rId3"/>
    <hyperlink ref="F6" r:id="rId4"/>
    <hyperlink ref="F8" r:id="rId5"/>
    <hyperlink ref="F9" r:id="rId6"/>
    <hyperlink ref="F10" r:id="rId7"/>
    <hyperlink ref="F11" r:id="rId8"/>
    <hyperlink ref="E12" r:id="rId9"/>
    <hyperlink ref="F12" r:id="rId10"/>
    <hyperlink ref="E13" r:id="rId11"/>
    <hyperlink ref="E15" r:id="rId12"/>
    <hyperlink ref="F15" r:id="rId13"/>
    <hyperlink ref="E16" r:id="rId14"/>
    <hyperlink ref="F16" r:id="rId15"/>
    <hyperlink ref="F17" r:id="rId16"/>
    <hyperlink ref="F18" r:id="rId17"/>
    <hyperlink ref="E19" r:id="rId18"/>
    <hyperlink ref="F20" r:id="rId19"/>
  </hyperlinks>
  <pageMargins left="0.7" right="0.7" top="0.75" bottom="0.75" header="0" footer="0"/>
  <pageSetup orientation="landscape"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G9" sqref="G9"/>
    </sheetView>
  </sheetViews>
  <sheetFormatPr defaultRowHeight="15" x14ac:dyDescent="0.25"/>
  <cols>
    <col min="1" max="1" width="32.5703125" customWidth="1"/>
    <col min="2" max="2" width="15.42578125" customWidth="1"/>
    <col min="3" max="3" width="34.28515625" customWidth="1"/>
    <col min="4" max="4" width="14.5703125" customWidth="1"/>
  </cols>
  <sheetData>
    <row r="1" spans="1:5" s="36" customFormat="1" ht="18.75" x14ac:dyDescent="0.3">
      <c r="A1" s="47" t="s">
        <v>2023</v>
      </c>
      <c r="B1" s="47"/>
      <c r="C1" s="47"/>
      <c r="D1" s="47"/>
      <c r="E1" s="47"/>
    </row>
    <row r="2" spans="1:5" ht="15.75" x14ac:dyDescent="0.25">
      <c r="A2" s="2" t="s">
        <v>3</v>
      </c>
      <c r="B2" s="2" t="s">
        <v>6</v>
      </c>
      <c r="C2" s="2" t="s">
        <v>7</v>
      </c>
      <c r="D2" s="2" t="s">
        <v>9</v>
      </c>
      <c r="E2" s="2" t="s">
        <v>10</v>
      </c>
    </row>
    <row r="3" spans="1:5" ht="15.75" x14ac:dyDescent="0.25">
      <c r="A3" s="4" t="s">
        <v>663</v>
      </c>
      <c r="B3" s="4" t="s">
        <v>664</v>
      </c>
      <c r="C3" s="4" t="s">
        <v>16</v>
      </c>
      <c r="D3" s="4" t="s">
        <v>23</v>
      </c>
      <c r="E3" s="4" t="s">
        <v>23</v>
      </c>
    </row>
    <row r="4" spans="1:5" ht="15.75" x14ac:dyDescent="0.25">
      <c r="A4" s="4" t="s">
        <v>273</v>
      </c>
      <c r="B4" s="4" t="s">
        <v>666</v>
      </c>
      <c r="C4" s="4" t="s">
        <v>16</v>
      </c>
      <c r="D4" s="4" t="s">
        <v>23</v>
      </c>
      <c r="E4" s="4" t="s">
        <v>23</v>
      </c>
    </row>
    <row r="5" spans="1:5" ht="15.75" x14ac:dyDescent="0.25">
      <c r="A5" s="4" t="s">
        <v>667</v>
      </c>
      <c r="B5" s="4" t="s">
        <v>668</v>
      </c>
      <c r="C5" s="6" t="s">
        <v>669</v>
      </c>
      <c r="D5" s="4" t="s">
        <v>23</v>
      </c>
      <c r="E5" s="4" t="s">
        <v>23</v>
      </c>
    </row>
    <row r="6" spans="1:5" ht="15.75" x14ac:dyDescent="0.25">
      <c r="A6" s="4" t="s">
        <v>673</v>
      </c>
      <c r="B6" s="4" t="s">
        <v>674</v>
      </c>
      <c r="C6" s="4" t="s">
        <v>16</v>
      </c>
      <c r="D6" s="4" t="s">
        <v>23</v>
      </c>
      <c r="E6" s="4" t="s">
        <v>23</v>
      </c>
    </row>
    <row r="7" spans="1:5" ht="15.75" x14ac:dyDescent="0.25">
      <c r="A7" s="4" t="s">
        <v>678</v>
      </c>
      <c r="B7" s="4" t="s">
        <v>679</v>
      </c>
      <c r="C7" s="4" t="s">
        <v>16</v>
      </c>
      <c r="D7" s="4" t="s">
        <v>23</v>
      </c>
      <c r="E7" s="4" t="s">
        <v>23</v>
      </c>
    </row>
    <row r="8" spans="1:5" ht="15.75" x14ac:dyDescent="0.25">
      <c r="A8" s="4" t="s">
        <v>2015</v>
      </c>
      <c r="B8" s="4" t="s">
        <v>686</v>
      </c>
      <c r="C8" s="4" t="s">
        <v>16</v>
      </c>
      <c r="D8" s="8" t="s">
        <v>23</v>
      </c>
      <c r="E8" s="8" t="s">
        <v>23</v>
      </c>
    </row>
    <row r="9" spans="1:5" ht="15.75" x14ac:dyDescent="0.25">
      <c r="A9" s="4" t="s">
        <v>701</v>
      </c>
      <c r="B9" s="4" t="s">
        <v>702</v>
      </c>
      <c r="C9" s="4" t="s">
        <v>16</v>
      </c>
      <c r="D9" s="4" t="s">
        <v>23</v>
      </c>
      <c r="E9" s="4" t="s">
        <v>23</v>
      </c>
    </row>
    <row r="10" spans="1:5" ht="15.75" x14ac:dyDescent="0.25">
      <c r="A10" s="4" t="s">
        <v>707</v>
      </c>
      <c r="B10" s="4" t="s">
        <v>709</v>
      </c>
      <c r="C10" s="4" t="s">
        <v>16</v>
      </c>
      <c r="D10" s="4" t="s">
        <v>23</v>
      </c>
      <c r="E10" s="4" t="s">
        <v>23</v>
      </c>
    </row>
    <row r="11" spans="1:5" ht="15.75" x14ac:dyDescent="0.25">
      <c r="A11" s="4" t="s">
        <v>731</v>
      </c>
      <c r="B11" s="4" t="s">
        <v>733</v>
      </c>
      <c r="C11" s="4" t="s">
        <v>16</v>
      </c>
      <c r="D11" s="4" t="s">
        <v>23</v>
      </c>
      <c r="E11" s="4" t="s">
        <v>20</v>
      </c>
    </row>
    <row r="12" spans="1:5" ht="15.75" x14ac:dyDescent="0.25">
      <c r="A12" s="4" t="s">
        <v>755</v>
      </c>
      <c r="B12" s="4" t="s">
        <v>757</v>
      </c>
      <c r="C12" s="4" t="s">
        <v>16</v>
      </c>
      <c r="D12" s="4" t="s">
        <v>23</v>
      </c>
      <c r="E12" s="4" t="s">
        <v>23</v>
      </c>
    </row>
    <row r="13" spans="1:5" ht="15.75" x14ac:dyDescent="0.25">
      <c r="A13" s="4" t="s">
        <v>371</v>
      </c>
      <c r="B13" s="4" t="s">
        <v>761</v>
      </c>
      <c r="C13" s="4" t="s">
        <v>16</v>
      </c>
      <c r="D13" s="4" t="s">
        <v>23</v>
      </c>
      <c r="E13" s="4" t="s">
        <v>23</v>
      </c>
    </row>
    <row r="14" spans="1:5" ht="15.75" x14ac:dyDescent="0.25">
      <c r="A14" s="4" t="s">
        <v>147</v>
      </c>
      <c r="B14" s="4" t="s">
        <v>785</v>
      </c>
      <c r="C14" s="4" t="s">
        <v>16</v>
      </c>
      <c r="D14" s="4" t="s">
        <v>23</v>
      </c>
      <c r="E14" s="4" t="s">
        <v>23</v>
      </c>
    </row>
    <row r="15" spans="1:5" ht="15.75" x14ac:dyDescent="0.25">
      <c r="A15" s="4" t="s">
        <v>809</v>
      </c>
      <c r="B15" s="4" t="s">
        <v>810</v>
      </c>
      <c r="C15" s="4" t="s">
        <v>16</v>
      </c>
      <c r="D15" s="4" t="s">
        <v>23</v>
      </c>
      <c r="E15" s="4" t="s">
        <v>23</v>
      </c>
    </row>
    <row r="16" spans="1:5" ht="15.75" x14ac:dyDescent="0.25">
      <c r="A16" s="4" t="s">
        <v>820</v>
      </c>
      <c r="B16" s="4" t="s">
        <v>821</v>
      </c>
      <c r="C16" s="4" t="s">
        <v>16</v>
      </c>
      <c r="D16" s="4" t="s">
        <v>23</v>
      </c>
      <c r="E16" s="4" t="s">
        <v>23</v>
      </c>
    </row>
    <row r="17" spans="1:5" ht="15.75" x14ac:dyDescent="0.25">
      <c r="A17" s="4" t="s">
        <v>828</v>
      </c>
      <c r="B17" s="4" t="s">
        <v>831</v>
      </c>
      <c r="C17" s="4" t="s">
        <v>16</v>
      </c>
      <c r="D17" s="4" t="s">
        <v>23</v>
      </c>
      <c r="E17" s="4" t="s">
        <v>23</v>
      </c>
    </row>
    <row r="18" spans="1:5" ht="15.75" x14ac:dyDescent="0.25">
      <c r="A18" s="4" t="s">
        <v>833</v>
      </c>
      <c r="B18" s="4" t="s">
        <v>834</v>
      </c>
      <c r="C18" s="6" t="s">
        <v>835</v>
      </c>
      <c r="D18" s="4" t="s">
        <v>23</v>
      </c>
      <c r="E18" s="4" t="s">
        <v>23</v>
      </c>
    </row>
    <row r="19" spans="1:5" ht="15.75" x14ac:dyDescent="0.25">
      <c r="A19" s="4" t="s">
        <v>845</v>
      </c>
      <c r="B19" s="4" t="s">
        <v>847</v>
      </c>
      <c r="C19" s="4" t="s">
        <v>16</v>
      </c>
      <c r="D19" s="8" t="s">
        <v>23</v>
      </c>
      <c r="E19" s="8" t="s">
        <v>23</v>
      </c>
    </row>
    <row r="20" spans="1:5" ht="15.75" x14ac:dyDescent="0.25">
      <c r="A20" s="4" t="s">
        <v>886</v>
      </c>
      <c r="B20" s="4" t="s">
        <v>889</v>
      </c>
      <c r="C20" s="6" t="s">
        <v>890</v>
      </c>
      <c r="D20" s="4" t="s">
        <v>23</v>
      </c>
      <c r="E20" s="4" t="s">
        <v>23</v>
      </c>
    </row>
    <row r="21" spans="1:5" ht="15.75" x14ac:dyDescent="0.25">
      <c r="A21" s="4" t="s">
        <v>738</v>
      </c>
      <c r="B21" s="4" t="s">
        <v>908</v>
      </c>
      <c r="C21" s="4" t="s">
        <v>16</v>
      </c>
      <c r="D21" s="4" t="s">
        <v>23</v>
      </c>
      <c r="E21" s="4" t="s">
        <v>23</v>
      </c>
    </row>
    <row r="22" spans="1:5" ht="15.75" x14ac:dyDescent="0.25">
      <c r="A22" s="4" t="s">
        <v>913</v>
      </c>
      <c r="B22" s="4" t="s">
        <v>914</v>
      </c>
      <c r="C22" s="6" t="s">
        <v>915</v>
      </c>
      <c r="D22" s="4" t="s">
        <v>23</v>
      </c>
      <c r="E22" s="4" t="s">
        <v>23</v>
      </c>
    </row>
    <row r="23" spans="1:5" ht="15.75" x14ac:dyDescent="0.25">
      <c r="A23" s="4" t="s">
        <v>937</v>
      </c>
      <c r="B23" s="4" t="s">
        <v>938</v>
      </c>
      <c r="C23" s="4" t="s">
        <v>16</v>
      </c>
      <c r="D23" s="4" t="s">
        <v>23</v>
      </c>
      <c r="E23" s="4" t="s">
        <v>23</v>
      </c>
    </row>
    <row r="24" spans="1:5" ht="15.75" x14ac:dyDescent="0.25">
      <c r="A24" s="4" t="s">
        <v>937</v>
      </c>
      <c r="B24" s="4" t="s">
        <v>939</v>
      </c>
      <c r="C24" s="4" t="s">
        <v>16</v>
      </c>
      <c r="D24" s="4" t="s">
        <v>23</v>
      </c>
      <c r="E24" s="4" t="s">
        <v>23</v>
      </c>
    </row>
    <row r="25" spans="1:5" ht="15.75" x14ac:dyDescent="0.25">
      <c r="A25" s="4" t="s">
        <v>940</v>
      </c>
      <c r="B25" s="4" t="s">
        <v>941</v>
      </c>
      <c r="C25" s="6" t="s">
        <v>942</v>
      </c>
      <c r="D25" s="4" t="s">
        <v>23</v>
      </c>
      <c r="E25" s="4" t="s">
        <v>23</v>
      </c>
    </row>
    <row r="26" spans="1:5" ht="15.75" x14ac:dyDescent="0.25">
      <c r="A26" s="4" t="s">
        <v>974</v>
      </c>
      <c r="B26" s="4" t="s">
        <v>975</v>
      </c>
      <c r="C26" s="6" t="s">
        <v>976</v>
      </c>
      <c r="D26" s="4" t="s">
        <v>23</v>
      </c>
      <c r="E26" s="4" t="s">
        <v>20</v>
      </c>
    </row>
    <row r="27" spans="1:5" ht="15.75" x14ac:dyDescent="0.25">
      <c r="A27" s="8" t="s">
        <v>2016</v>
      </c>
      <c r="B27" s="8" t="s">
        <v>2017</v>
      </c>
      <c r="C27" t="s">
        <v>16</v>
      </c>
      <c r="D27" s="8" t="s">
        <v>23</v>
      </c>
      <c r="E27" s="8" t="s">
        <v>23</v>
      </c>
    </row>
    <row r="28" spans="1:5" ht="15.75" x14ac:dyDescent="0.25">
      <c r="A28" s="8" t="s">
        <v>1017</v>
      </c>
      <c r="B28" s="8" t="s">
        <v>1020</v>
      </c>
      <c r="C28" t="s">
        <v>16</v>
      </c>
      <c r="D28" s="8" t="s">
        <v>23</v>
      </c>
      <c r="E28" s="8" t="s">
        <v>23</v>
      </c>
    </row>
    <row r="29" spans="1:5" ht="15.75" x14ac:dyDescent="0.25">
      <c r="A29" s="4" t="s">
        <v>1049</v>
      </c>
      <c r="B29" s="4" t="s">
        <v>1050</v>
      </c>
      <c r="C29" s="4" t="s">
        <v>16</v>
      </c>
      <c r="D29" s="4" t="s">
        <v>23</v>
      </c>
      <c r="E29" s="4" t="s">
        <v>23</v>
      </c>
    </row>
    <row r="30" spans="1:5" ht="15.75" x14ac:dyDescent="0.25">
      <c r="A30" s="4" t="s">
        <v>1051</v>
      </c>
      <c r="B30" s="4" t="s">
        <v>1052</v>
      </c>
      <c r="C30" s="6" t="s">
        <v>1053</v>
      </c>
      <c r="D30" s="8" t="s">
        <v>23</v>
      </c>
      <c r="E30" s="8" t="s">
        <v>23</v>
      </c>
    </row>
    <row r="31" spans="1:5" ht="15.75" x14ac:dyDescent="0.25">
      <c r="A31" s="4" t="s">
        <v>1069</v>
      </c>
      <c r="B31" s="4" t="s">
        <v>1071</v>
      </c>
      <c r="C31" s="4" t="s">
        <v>16</v>
      </c>
      <c r="D31" s="4" t="s">
        <v>23</v>
      </c>
      <c r="E31" s="4" t="s">
        <v>23</v>
      </c>
    </row>
    <row r="32" spans="1:5" ht="15.75" x14ac:dyDescent="0.25">
      <c r="A32" s="4" t="s">
        <v>1083</v>
      </c>
      <c r="B32" s="4" t="s">
        <v>1085</v>
      </c>
      <c r="C32" s="4" t="s">
        <v>16</v>
      </c>
      <c r="D32" s="4" t="s">
        <v>23</v>
      </c>
      <c r="E32" s="4" t="s">
        <v>23</v>
      </c>
    </row>
    <row r="33" spans="1:5" ht="15.75" x14ac:dyDescent="0.25">
      <c r="A33" s="4" t="s">
        <v>1091</v>
      </c>
      <c r="B33" s="4" t="s">
        <v>1092</v>
      </c>
      <c r="C33" s="6" t="s">
        <v>1093</v>
      </c>
      <c r="D33" s="4" t="s">
        <v>23</v>
      </c>
      <c r="E33" s="4" t="s">
        <v>23</v>
      </c>
    </row>
    <row r="34" spans="1:5" ht="15.75" x14ac:dyDescent="0.25">
      <c r="A34" s="4" t="s">
        <v>1113</v>
      </c>
      <c r="B34" s="4" t="s">
        <v>1114</v>
      </c>
      <c r="C34" s="6" t="s">
        <v>1115</v>
      </c>
      <c r="D34" s="4" t="s">
        <v>23</v>
      </c>
      <c r="E34" s="4" t="s">
        <v>23</v>
      </c>
    </row>
    <row r="35" spans="1:5" ht="15.75" x14ac:dyDescent="0.25">
      <c r="A35" s="4" t="s">
        <v>2011</v>
      </c>
      <c r="B35" s="4" t="s">
        <v>1121</v>
      </c>
      <c r="C35" s="4" t="s">
        <v>16</v>
      </c>
      <c r="D35" s="4" t="s">
        <v>23</v>
      </c>
      <c r="E35" s="4" t="s">
        <v>23</v>
      </c>
    </row>
    <row r="36" spans="1:5" ht="15.75" x14ac:dyDescent="0.25">
      <c r="A36" s="4" t="s">
        <v>564</v>
      </c>
      <c r="B36" s="4" t="s">
        <v>1126</v>
      </c>
      <c r="C36" s="4" t="s">
        <v>16</v>
      </c>
      <c r="D36" s="4" t="s">
        <v>23</v>
      </c>
      <c r="E36" s="4" t="s">
        <v>23</v>
      </c>
    </row>
    <row r="37" spans="1:5" ht="15.75" x14ac:dyDescent="0.25">
      <c r="A37" s="4" t="s">
        <v>1128</v>
      </c>
      <c r="B37" s="4" t="s">
        <v>1129</v>
      </c>
      <c r="C37" s="4" t="s">
        <v>16</v>
      </c>
      <c r="D37" s="4" t="s">
        <v>23</v>
      </c>
      <c r="E37" s="4" t="s">
        <v>23</v>
      </c>
    </row>
    <row r="38" spans="1:5" ht="15.75" x14ac:dyDescent="0.25">
      <c r="A38" s="4" t="s">
        <v>1130</v>
      </c>
      <c r="B38" s="4" t="s">
        <v>1131</v>
      </c>
      <c r="C38" s="6" t="s">
        <v>1132</v>
      </c>
      <c r="D38" s="4" t="s">
        <v>23</v>
      </c>
      <c r="E38" s="4" t="s">
        <v>23</v>
      </c>
    </row>
    <row r="39" spans="1:5" ht="15.75" x14ac:dyDescent="0.25">
      <c r="A39" s="8" t="s">
        <v>2018</v>
      </c>
      <c r="B39" s="8" t="s">
        <v>2019</v>
      </c>
      <c r="C39" s="41" t="s">
        <v>1138</v>
      </c>
      <c r="D39" s="8" t="s">
        <v>23</v>
      </c>
      <c r="E39" s="8" t="s">
        <v>20</v>
      </c>
    </row>
    <row r="40" spans="1:5" ht="15.75" x14ac:dyDescent="0.25">
      <c r="A40" s="8" t="s">
        <v>585</v>
      </c>
      <c r="B40" s="8" t="s">
        <v>2020</v>
      </c>
      <c r="C40" s="40" t="s">
        <v>16</v>
      </c>
      <c r="D40" s="8" t="s">
        <v>23</v>
      </c>
      <c r="E40" s="8" t="s">
        <v>20</v>
      </c>
    </row>
    <row r="41" spans="1:5" ht="15.75" x14ac:dyDescent="0.25">
      <c r="A41" s="8" t="s">
        <v>2021</v>
      </c>
      <c r="B41" s="8" t="s">
        <v>2022</v>
      </c>
      <c r="C41" s="41" t="s">
        <v>1144</v>
      </c>
      <c r="D41" s="8" t="s">
        <v>23</v>
      </c>
      <c r="E41" s="8" t="s">
        <v>20</v>
      </c>
    </row>
    <row r="42" spans="1:5" ht="15.75" x14ac:dyDescent="0.25">
      <c r="A42" s="4" t="s">
        <v>1162</v>
      </c>
      <c r="B42" s="4" t="s">
        <v>1163</v>
      </c>
      <c r="C42" s="4" t="s">
        <v>16</v>
      </c>
      <c r="D42" s="4" t="s">
        <v>23</v>
      </c>
      <c r="E42" s="4" t="s">
        <v>23</v>
      </c>
    </row>
    <row r="43" spans="1:5" ht="15.75" x14ac:dyDescent="0.25">
      <c r="A43" s="4" t="s">
        <v>1173</v>
      </c>
      <c r="B43" s="4" t="s">
        <v>1175</v>
      </c>
      <c r="C43" s="4" t="s">
        <v>16</v>
      </c>
      <c r="D43" s="4" t="s">
        <v>23</v>
      </c>
      <c r="E43" s="4" t="s">
        <v>23</v>
      </c>
    </row>
    <row r="44" spans="1:5" ht="15.75" x14ac:dyDescent="0.25">
      <c r="A44" s="4" t="s">
        <v>1179</v>
      </c>
      <c r="B44" s="4" t="s">
        <v>1180</v>
      </c>
      <c r="C44" s="4" t="s">
        <v>16</v>
      </c>
      <c r="D44" s="4" t="s">
        <v>23</v>
      </c>
      <c r="E44" s="4" t="s">
        <v>23</v>
      </c>
    </row>
  </sheetData>
  <mergeCells count="1">
    <mergeCell ref="A1:E1"/>
  </mergeCells>
  <hyperlinks>
    <hyperlink ref="C5" r:id="rId1"/>
    <hyperlink ref="C18" r:id="rId2"/>
    <hyperlink ref="C20" r:id="rId3"/>
    <hyperlink ref="C22" r:id="rId4"/>
    <hyperlink ref="C25" r:id="rId5"/>
    <hyperlink ref="C26" r:id="rId6"/>
    <hyperlink ref="C30" r:id="rId7"/>
    <hyperlink ref="C33" r:id="rId8"/>
    <hyperlink ref="C34" r:id="rId9"/>
    <hyperlink ref="C38" r:id="rId10"/>
    <hyperlink ref="C39" r:id="rId11"/>
    <hyperlink ref="C41" r:id="rId12"/>
  </hyperlinks>
  <pageMargins left="0.7" right="0.7" top="0.75" bottom="0.75" header="0.3" footer="0.3"/>
  <pageSetup orientation="landscape"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000"/>
  <sheetViews>
    <sheetView zoomScale="90" zoomScaleNormal="90" workbookViewId="0">
      <selection activeCell="G3" sqref="G3"/>
    </sheetView>
  </sheetViews>
  <sheetFormatPr defaultColWidth="14.42578125" defaultRowHeight="15" customHeight="1" x14ac:dyDescent="0.25"/>
  <cols>
    <col min="1" max="1" width="33.85546875" customWidth="1"/>
    <col min="2" max="2" width="21" hidden="1" customWidth="1"/>
    <col min="3" max="3" width="52.7109375" hidden="1" customWidth="1"/>
    <col min="4" max="4" width="19.7109375" customWidth="1"/>
    <col min="5" max="5" width="38.5703125" customWidth="1"/>
    <col min="6" max="6" width="120" hidden="1" customWidth="1"/>
    <col min="7" max="7" width="20.42578125" customWidth="1"/>
    <col min="8" max="8" width="9.7109375" customWidth="1"/>
    <col min="9" max="26" width="8.7109375" customWidth="1"/>
  </cols>
  <sheetData>
    <row r="1" spans="1:8" ht="18.75" x14ac:dyDescent="0.3">
      <c r="A1" s="46" t="s">
        <v>665</v>
      </c>
      <c r="B1" s="49"/>
      <c r="C1" s="49"/>
      <c r="D1" s="49"/>
      <c r="E1" s="49"/>
      <c r="F1" s="49"/>
      <c r="G1" s="49"/>
      <c r="H1" s="49"/>
    </row>
    <row r="2" spans="1:8" ht="15.75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1" t="s">
        <v>8</v>
      </c>
      <c r="G2" s="2" t="s">
        <v>9</v>
      </c>
      <c r="H2" s="2" t="s">
        <v>10</v>
      </c>
    </row>
    <row r="3" spans="1:8" ht="15.75" hidden="1" x14ac:dyDescent="0.25">
      <c r="A3" s="4" t="s">
        <v>670</v>
      </c>
      <c r="B3" s="4" t="s">
        <v>45</v>
      </c>
      <c r="C3" s="4" t="s">
        <v>671</v>
      </c>
      <c r="D3" s="4" t="s">
        <v>672</v>
      </c>
      <c r="E3" s="4" t="s">
        <v>16</v>
      </c>
      <c r="F3" s="14" t="s">
        <v>253</v>
      </c>
      <c r="G3" s="4" t="s">
        <v>20</v>
      </c>
      <c r="H3" s="4" t="s">
        <v>20</v>
      </c>
    </row>
    <row r="4" spans="1:8" ht="15.75" x14ac:dyDescent="0.25">
      <c r="A4" s="4" t="s">
        <v>273</v>
      </c>
      <c r="B4" s="4" t="s">
        <v>13</v>
      </c>
      <c r="C4" s="4" t="s">
        <v>675</v>
      </c>
      <c r="D4" s="4" t="s">
        <v>676</v>
      </c>
      <c r="E4" s="4" t="s">
        <v>16</v>
      </c>
      <c r="F4" s="9" t="s">
        <v>677</v>
      </c>
      <c r="G4" s="4" t="s">
        <v>23</v>
      </c>
      <c r="H4" s="4" t="s">
        <v>23</v>
      </c>
    </row>
    <row r="5" spans="1:8" ht="15.75" x14ac:dyDescent="0.25">
      <c r="A5" s="4" t="s">
        <v>680</v>
      </c>
      <c r="B5" s="4" t="s">
        <v>681</v>
      </c>
      <c r="C5" s="4" t="s">
        <v>682</v>
      </c>
      <c r="D5" s="4" t="s">
        <v>683</v>
      </c>
      <c r="E5" s="6" t="s">
        <v>684</v>
      </c>
      <c r="F5" s="9" t="s">
        <v>687</v>
      </c>
      <c r="G5" s="4" t="s">
        <v>23</v>
      </c>
      <c r="H5" s="4" t="s">
        <v>23</v>
      </c>
    </row>
    <row r="6" spans="1:8" ht="15.75" hidden="1" x14ac:dyDescent="0.25">
      <c r="A6" s="4" t="s">
        <v>689</v>
      </c>
      <c r="B6" s="4" t="s">
        <v>36</v>
      </c>
      <c r="C6" s="4" t="s">
        <v>690</v>
      </c>
      <c r="D6" s="4" t="s">
        <v>691</v>
      </c>
      <c r="E6" s="6" t="s">
        <v>693</v>
      </c>
      <c r="F6" s="9" t="s">
        <v>696</v>
      </c>
      <c r="G6" s="4" t="s">
        <v>547</v>
      </c>
      <c r="H6" s="4" t="s">
        <v>20</v>
      </c>
    </row>
    <row r="7" spans="1:8" ht="15.75" hidden="1" x14ac:dyDescent="0.25">
      <c r="A7" s="4" t="s">
        <v>703</v>
      </c>
      <c r="B7" s="4" t="s">
        <v>36</v>
      </c>
      <c r="C7" s="4" t="s">
        <v>704</v>
      </c>
      <c r="D7" s="4" t="s">
        <v>705</v>
      </c>
      <c r="E7" s="4" t="s">
        <v>16</v>
      </c>
      <c r="F7" s="5" t="s">
        <v>706</v>
      </c>
      <c r="G7" s="4" t="s">
        <v>20</v>
      </c>
      <c r="H7" s="4" t="s">
        <v>20</v>
      </c>
    </row>
    <row r="8" spans="1:8" ht="15.75" x14ac:dyDescent="0.25">
      <c r="A8" s="4" t="s">
        <v>708</v>
      </c>
      <c r="B8" s="4" t="s">
        <v>13</v>
      </c>
      <c r="C8" s="4" t="s">
        <v>714</v>
      </c>
      <c r="D8" s="4" t="s">
        <v>715</v>
      </c>
      <c r="E8" s="4" t="s">
        <v>16</v>
      </c>
      <c r="F8" s="9" t="s">
        <v>137</v>
      </c>
      <c r="G8" s="4" t="s">
        <v>23</v>
      </c>
      <c r="H8" s="4" t="s">
        <v>23</v>
      </c>
    </row>
    <row r="9" spans="1:8" ht="15.75" x14ac:dyDescent="0.25">
      <c r="A9" s="4" t="s">
        <v>147</v>
      </c>
      <c r="B9" s="4" t="s">
        <v>13</v>
      </c>
      <c r="C9" s="4" t="s">
        <v>727</v>
      </c>
      <c r="D9" s="4" t="s">
        <v>728</v>
      </c>
      <c r="E9" s="4" t="s">
        <v>16</v>
      </c>
      <c r="F9" s="9" t="s">
        <v>729</v>
      </c>
      <c r="G9" s="4" t="s">
        <v>23</v>
      </c>
      <c r="H9" s="4" t="s">
        <v>23</v>
      </c>
    </row>
    <row r="10" spans="1:8" ht="15.75" x14ac:dyDescent="0.25">
      <c r="A10" s="4" t="s">
        <v>738</v>
      </c>
      <c r="B10" s="4" t="s">
        <v>13</v>
      </c>
      <c r="C10" s="4" t="s">
        <v>739</v>
      </c>
      <c r="D10" s="4" t="s">
        <v>740</v>
      </c>
      <c r="E10" s="4" t="s">
        <v>16</v>
      </c>
      <c r="F10" s="9" t="s">
        <v>741</v>
      </c>
      <c r="G10" s="4" t="s">
        <v>23</v>
      </c>
      <c r="H10" s="4" t="s">
        <v>23</v>
      </c>
    </row>
    <row r="11" spans="1:8" ht="15.75" hidden="1" x14ac:dyDescent="0.25">
      <c r="A11" s="4" t="s">
        <v>756</v>
      </c>
      <c r="B11" s="4" t="s">
        <v>41</v>
      </c>
      <c r="C11" s="4" t="s">
        <v>758</v>
      </c>
      <c r="D11" s="4" t="s">
        <v>759</v>
      </c>
      <c r="E11" s="6" t="s">
        <v>760</v>
      </c>
      <c r="F11" s="9" t="s">
        <v>766</v>
      </c>
      <c r="G11" s="4" t="s">
        <v>20</v>
      </c>
      <c r="H11" s="4" t="s">
        <v>20</v>
      </c>
    </row>
    <row r="12" spans="1:8" ht="15.75" hidden="1" x14ac:dyDescent="0.25">
      <c r="A12" s="4" t="s">
        <v>771</v>
      </c>
      <c r="B12" s="4" t="s">
        <v>12</v>
      </c>
      <c r="C12" s="4" t="s">
        <v>773</v>
      </c>
      <c r="D12" s="4" t="s">
        <v>774</v>
      </c>
      <c r="E12" s="4" t="s">
        <v>16</v>
      </c>
      <c r="F12" s="9" t="s">
        <v>775</v>
      </c>
      <c r="G12" s="4" t="s">
        <v>20</v>
      </c>
      <c r="H12" s="4" t="s">
        <v>20</v>
      </c>
    </row>
    <row r="13" spans="1:8" ht="15.75" hidden="1" x14ac:dyDescent="0.25">
      <c r="A13" s="4" t="s">
        <v>777</v>
      </c>
      <c r="B13" s="4" t="s">
        <v>36</v>
      </c>
      <c r="C13" s="4" t="s">
        <v>778</v>
      </c>
      <c r="D13" s="4" t="s">
        <v>779</v>
      </c>
      <c r="E13" s="4" t="s">
        <v>16</v>
      </c>
      <c r="F13" s="5" t="s">
        <v>780</v>
      </c>
      <c r="G13" s="4" t="s">
        <v>20</v>
      </c>
      <c r="H13" s="4" t="s">
        <v>20</v>
      </c>
    </row>
    <row r="14" spans="1:8" ht="15.75" hidden="1" x14ac:dyDescent="0.25">
      <c r="A14" s="4" t="s">
        <v>781</v>
      </c>
      <c r="B14" s="4" t="s">
        <v>36</v>
      </c>
      <c r="C14" s="4" t="s">
        <v>782</v>
      </c>
      <c r="D14" s="4" t="s">
        <v>783</v>
      </c>
      <c r="E14" s="6" t="s">
        <v>784</v>
      </c>
      <c r="F14" s="9" t="s">
        <v>786</v>
      </c>
      <c r="G14" s="4" t="s">
        <v>20</v>
      </c>
      <c r="H14" s="4" t="s">
        <v>20</v>
      </c>
    </row>
    <row r="15" spans="1:8" ht="15.75" hidden="1" x14ac:dyDescent="0.25">
      <c r="A15" s="4" t="s">
        <v>792</v>
      </c>
      <c r="B15" s="4" t="s">
        <v>41</v>
      </c>
      <c r="C15" s="4" t="s">
        <v>793</v>
      </c>
      <c r="D15" s="4" t="s">
        <v>794</v>
      </c>
      <c r="E15" s="6" t="s">
        <v>795</v>
      </c>
      <c r="F15" s="9" t="s">
        <v>796</v>
      </c>
      <c r="G15" s="4" t="s">
        <v>20</v>
      </c>
      <c r="H15" s="4" t="s">
        <v>20</v>
      </c>
    </row>
    <row r="16" spans="1:8" ht="15.75" x14ac:dyDescent="0.25">
      <c r="A16" s="4" t="s">
        <v>805</v>
      </c>
      <c r="B16" s="4" t="s">
        <v>806</v>
      </c>
      <c r="C16" s="4" t="s">
        <v>807</v>
      </c>
      <c r="D16" s="4" t="s">
        <v>808</v>
      </c>
      <c r="E16" s="4" t="s">
        <v>16</v>
      </c>
      <c r="F16" s="5" t="s">
        <v>16</v>
      </c>
      <c r="G16" s="4" t="s">
        <v>23</v>
      </c>
      <c r="H16" s="4" t="s">
        <v>23</v>
      </c>
    </row>
    <row r="17" spans="1:8" ht="15.75" hidden="1" x14ac:dyDescent="0.25">
      <c r="A17" s="4" t="s">
        <v>811</v>
      </c>
      <c r="B17" s="4" t="s">
        <v>36</v>
      </c>
      <c r="C17" s="4" t="s">
        <v>812</v>
      </c>
      <c r="D17" s="4" t="s">
        <v>813</v>
      </c>
      <c r="E17" s="6" t="s">
        <v>814</v>
      </c>
      <c r="F17" s="9" t="s">
        <v>815</v>
      </c>
      <c r="G17" s="4" t="s">
        <v>20</v>
      </c>
      <c r="H17" s="4" t="s">
        <v>20</v>
      </c>
    </row>
    <row r="18" spans="1:8" ht="15.75" hidden="1" x14ac:dyDescent="0.25">
      <c r="A18" s="4" t="s">
        <v>822</v>
      </c>
      <c r="B18" s="4" t="s">
        <v>108</v>
      </c>
      <c r="C18" s="4" t="s">
        <v>823</v>
      </c>
      <c r="D18" s="4" t="s">
        <v>824</v>
      </c>
      <c r="E18" s="6" t="s">
        <v>825</v>
      </c>
      <c r="F18" s="9" t="s">
        <v>826</v>
      </c>
      <c r="G18" s="4" t="s">
        <v>20</v>
      </c>
      <c r="H18" s="4" t="s">
        <v>20</v>
      </c>
    </row>
    <row r="19" spans="1:8" ht="15.75" hidden="1" x14ac:dyDescent="0.25">
      <c r="A19" s="4" t="s">
        <v>836</v>
      </c>
      <c r="B19" s="4" t="s">
        <v>36</v>
      </c>
      <c r="C19" s="4" t="s">
        <v>782</v>
      </c>
      <c r="D19" s="4" t="s">
        <v>837</v>
      </c>
      <c r="E19" s="6" t="s">
        <v>838</v>
      </c>
      <c r="F19" s="9" t="s">
        <v>843</v>
      </c>
      <c r="G19" s="4" t="s">
        <v>20</v>
      </c>
      <c r="H19" s="4" t="s">
        <v>20</v>
      </c>
    </row>
    <row r="20" spans="1:8" ht="15.75" x14ac:dyDescent="0.25">
      <c r="A20" s="4" t="s">
        <v>848</v>
      </c>
      <c r="B20" s="4" t="s">
        <v>31</v>
      </c>
      <c r="C20" s="4" t="s">
        <v>850</v>
      </c>
      <c r="D20" s="4" t="s">
        <v>852</v>
      </c>
      <c r="E20" s="6" t="s">
        <v>854</v>
      </c>
      <c r="F20" s="5" t="s">
        <v>865</v>
      </c>
      <c r="G20" s="4" t="s">
        <v>23</v>
      </c>
      <c r="H20" s="4" t="s">
        <v>23</v>
      </c>
    </row>
    <row r="21" spans="1:8" ht="15.75" customHeight="1" x14ac:dyDescent="0.25">
      <c r="A21" s="4" t="s">
        <v>866</v>
      </c>
      <c r="B21" s="4" t="s">
        <v>408</v>
      </c>
      <c r="C21" s="4" t="s">
        <v>867</v>
      </c>
      <c r="D21" s="4" t="s">
        <v>868</v>
      </c>
      <c r="E21" s="4" t="s">
        <v>16</v>
      </c>
      <c r="F21" s="5" t="s">
        <v>16</v>
      </c>
      <c r="G21" s="4" t="s">
        <v>23</v>
      </c>
      <c r="H21" s="4" t="s">
        <v>23</v>
      </c>
    </row>
    <row r="22" spans="1:8" ht="15.75" hidden="1" customHeight="1" x14ac:dyDescent="0.25">
      <c r="A22" s="4" t="s">
        <v>869</v>
      </c>
      <c r="B22" s="4" t="s">
        <v>41</v>
      </c>
      <c r="C22" s="4" t="s">
        <v>793</v>
      </c>
      <c r="D22" s="4" t="s">
        <v>870</v>
      </c>
      <c r="E22" s="4" t="s">
        <v>16</v>
      </c>
      <c r="F22" s="9" t="s">
        <v>871</v>
      </c>
      <c r="G22" s="4" t="s">
        <v>20</v>
      </c>
      <c r="H22" s="4" t="s">
        <v>20</v>
      </c>
    </row>
    <row r="23" spans="1:8" ht="15.75" customHeight="1" x14ac:dyDescent="0.25">
      <c r="A23" s="4" t="s">
        <v>880</v>
      </c>
      <c r="B23" s="4" t="s">
        <v>52</v>
      </c>
      <c r="C23" s="4" t="s">
        <v>881</v>
      </c>
      <c r="D23" s="4" t="s">
        <v>882</v>
      </c>
      <c r="E23" s="4" t="s">
        <v>16</v>
      </c>
      <c r="F23" s="9" t="s">
        <v>883</v>
      </c>
      <c r="G23" s="4" t="s">
        <v>23</v>
      </c>
      <c r="H23" s="4" t="s">
        <v>23</v>
      </c>
    </row>
    <row r="24" spans="1:8" ht="15.75" hidden="1" customHeight="1" x14ac:dyDescent="0.25">
      <c r="A24" s="4" t="s">
        <v>885</v>
      </c>
      <c r="B24" s="4" t="s">
        <v>36</v>
      </c>
      <c r="C24" s="4" t="s">
        <v>887</v>
      </c>
      <c r="D24" s="4" t="s">
        <v>888</v>
      </c>
      <c r="E24" s="4" t="s">
        <v>16</v>
      </c>
      <c r="F24" s="9" t="s">
        <v>891</v>
      </c>
      <c r="G24" s="4" t="s">
        <v>20</v>
      </c>
      <c r="H24" s="4" t="s">
        <v>20</v>
      </c>
    </row>
    <row r="25" spans="1:8" ht="15.75" hidden="1" customHeight="1" x14ac:dyDescent="0.25">
      <c r="A25" s="4" t="s">
        <v>897</v>
      </c>
      <c r="B25" s="4" t="s">
        <v>36</v>
      </c>
      <c r="C25" s="4" t="s">
        <v>898</v>
      </c>
      <c r="D25" s="4" t="s">
        <v>899</v>
      </c>
      <c r="E25" s="6" t="s">
        <v>900</v>
      </c>
      <c r="F25" s="9" t="s">
        <v>902</v>
      </c>
      <c r="G25" s="4" t="s">
        <v>20</v>
      </c>
      <c r="H25" s="4" t="s">
        <v>20</v>
      </c>
    </row>
    <row r="26" spans="1:8" ht="15.75" hidden="1" customHeight="1" x14ac:dyDescent="0.25">
      <c r="A26" s="4" t="s">
        <v>907</v>
      </c>
      <c r="B26" s="4" t="s">
        <v>45</v>
      </c>
      <c r="C26" s="4" t="s">
        <v>909</v>
      </c>
      <c r="D26" s="4" t="s">
        <v>910</v>
      </c>
      <c r="E26" s="4" t="s">
        <v>16</v>
      </c>
      <c r="F26" s="5" t="s">
        <v>911</v>
      </c>
      <c r="G26" s="28" t="s">
        <v>63</v>
      </c>
      <c r="H26" s="28" t="s">
        <v>63</v>
      </c>
    </row>
    <row r="27" spans="1:8" ht="15.75" hidden="1" customHeight="1" x14ac:dyDescent="0.25">
      <c r="A27" s="4"/>
      <c r="B27" s="4"/>
      <c r="C27" s="4"/>
      <c r="D27" s="4"/>
      <c r="E27" s="4"/>
      <c r="F27" s="31" t="s">
        <v>1996</v>
      </c>
      <c r="G27" s="4">
        <f>COUNTIF(G3:G26,"Yes")</f>
        <v>9</v>
      </c>
      <c r="H27" s="4">
        <f>COUNTIF(H3:H26,"Yes")</f>
        <v>9</v>
      </c>
    </row>
    <row r="28" spans="1:8" ht="15.75" hidden="1" customHeight="1" x14ac:dyDescent="0.25">
      <c r="A28" s="4"/>
      <c r="B28" s="4"/>
      <c r="C28" s="4"/>
      <c r="D28" s="4"/>
      <c r="E28" s="4"/>
      <c r="F28" s="31" t="s">
        <v>1997</v>
      </c>
      <c r="G28" s="4">
        <f>COUNTIF(G3:G26,"No")</f>
        <v>13</v>
      </c>
      <c r="H28" s="4">
        <f>COUNTIF(H3:H26,"No")</f>
        <v>14</v>
      </c>
    </row>
    <row r="29" spans="1:8" ht="15.75" hidden="1" customHeight="1" x14ac:dyDescent="0.25">
      <c r="A29" s="4"/>
      <c r="B29" s="4"/>
      <c r="C29" s="4"/>
      <c r="D29" s="4"/>
      <c r="E29" s="4"/>
      <c r="F29" s="31" t="s">
        <v>1998</v>
      </c>
      <c r="G29" s="4">
        <f>COUNTIF(G3:G26,"No Answer")</f>
        <v>1</v>
      </c>
      <c r="H29" s="4">
        <f>COUNTIF(H3:H26,"No Answer")</f>
        <v>1</v>
      </c>
    </row>
    <row r="30" spans="1:8" ht="15.75" customHeight="1" x14ac:dyDescent="0.25">
      <c r="F30" s="3"/>
    </row>
    <row r="31" spans="1:8" ht="15.75" customHeight="1" x14ac:dyDescent="0.25">
      <c r="F31" s="3"/>
    </row>
    <row r="32" spans="1:8" ht="15.75" customHeight="1" x14ac:dyDescent="0.25">
      <c r="F32" s="3"/>
    </row>
    <row r="33" spans="6:6" ht="15.75" customHeight="1" x14ac:dyDescent="0.25">
      <c r="F33" s="3"/>
    </row>
    <row r="34" spans="6:6" ht="15.75" customHeight="1" x14ac:dyDescent="0.25">
      <c r="F34" s="3"/>
    </row>
    <row r="35" spans="6:6" ht="15.75" customHeight="1" x14ac:dyDescent="0.25">
      <c r="F35" s="3"/>
    </row>
    <row r="36" spans="6:6" ht="15.75" customHeight="1" x14ac:dyDescent="0.25">
      <c r="F36" s="3"/>
    </row>
    <row r="37" spans="6:6" ht="15.75" customHeight="1" x14ac:dyDescent="0.25">
      <c r="F37" s="3"/>
    </row>
    <row r="38" spans="6:6" ht="15.75" customHeight="1" x14ac:dyDescent="0.25">
      <c r="F38" s="3"/>
    </row>
    <row r="39" spans="6:6" ht="15.75" customHeight="1" x14ac:dyDescent="0.25">
      <c r="F39" s="3"/>
    </row>
    <row r="40" spans="6:6" ht="15.75" customHeight="1" x14ac:dyDescent="0.25">
      <c r="F40" s="3"/>
    </row>
    <row r="41" spans="6:6" ht="15.75" customHeight="1" x14ac:dyDescent="0.25">
      <c r="F41" s="3"/>
    </row>
    <row r="42" spans="6:6" ht="15.75" customHeight="1" x14ac:dyDescent="0.25">
      <c r="F42" s="3"/>
    </row>
    <row r="43" spans="6:6" ht="15.75" customHeight="1" x14ac:dyDescent="0.25">
      <c r="F43" s="3"/>
    </row>
    <row r="44" spans="6:6" ht="15.75" customHeight="1" x14ac:dyDescent="0.25">
      <c r="F44" s="3"/>
    </row>
    <row r="45" spans="6:6" ht="15.75" customHeight="1" x14ac:dyDescent="0.25">
      <c r="F45" s="3"/>
    </row>
    <row r="46" spans="6:6" ht="15.75" customHeight="1" x14ac:dyDescent="0.25">
      <c r="F46" s="3"/>
    </row>
    <row r="47" spans="6:6" ht="15.75" customHeight="1" x14ac:dyDescent="0.25">
      <c r="F47" s="3"/>
    </row>
    <row r="48" spans="6:6" ht="15.75" customHeight="1" x14ac:dyDescent="0.25">
      <c r="F48" s="3"/>
    </row>
    <row r="49" spans="6:6" ht="15.75" customHeight="1" x14ac:dyDescent="0.25">
      <c r="F49" s="3"/>
    </row>
    <row r="50" spans="6:6" ht="15.75" customHeight="1" x14ac:dyDescent="0.25">
      <c r="F50" s="3"/>
    </row>
    <row r="51" spans="6:6" ht="15.75" customHeight="1" x14ac:dyDescent="0.25">
      <c r="F51" s="3"/>
    </row>
    <row r="52" spans="6:6" ht="15.75" customHeight="1" x14ac:dyDescent="0.25">
      <c r="F52" s="3"/>
    </row>
    <row r="53" spans="6:6" ht="15.75" customHeight="1" x14ac:dyDescent="0.25">
      <c r="F53" s="3"/>
    </row>
    <row r="54" spans="6:6" ht="15.75" customHeight="1" x14ac:dyDescent="0.25">
      <c r="F54" s="3"/>
    </row>
    <row r="55" spans="6:6" ht="15.75" customHeight="1" x14ac:dyDescent="0.25">
      <c r="F55" s="3"/>
    </row>
    <row r="56" spans="6:6" ht="15.75" customHeight="1" x14ac:dyDescent="0.25">
      <c r="F56" s="3"/>
    </row>
    <row r="57" spans="6:6" ht="15.75" customHeight="1" x14ac:dyDescent="0.25">
      <c r="F57" s="3"/>
    </row>
    <row r="58" spans="6:6" ht="15.75" customHeight="1" x14ac:dyDescent="0.25">
      <c r="F58" s="3"/>
    </row>
    <row r="59" spans="6:6" ht="15.75" customHeight="1" x14ac:dyDescent="0.25">
      <c r="F59" s="3"/>
    </row>
    <row r="60" spans="6:6" ht="15.75" customHeight="1" x14ac:dyDescent="0.25">
      <c r="F60" s="3"/>
    </row>
    <row r="61" spans="6:6" ht="15.75" customHeight="1" x14ac:dyDescent="0.25">
      <c r="F61" s="3"/>
    </row>
    <row r="62" spans="6:6" ht="15.75" customHeight="1" x14ac:dyDescent="0.25">
      <c r="F62" s="3"/>
    </row>
    <row r="63" spans="6:6" ht="15.75" customHeight="1" x14ac:dyDescent="0.25">
      <c r="F63" s="3"/>
    </row>
    <row r="64" spans="6:6" ht="15.75" customHeight="1" x14ac:dyDescent="0.25">
      <c r="F64" s="3"/>
    </row>
    <row r="65" spans="6:6" ht="15.75" customHeight="1" x14ac:dyDescent="0.25">
      <c r="F65" s="3"/>
    </row>
    <row r="66" spans="6:6" ht="15.75" customHeight="1" x14ac:dyDescent="0.25">
      <c r="F66" s="3"/>
    </row>
    <row r="67" spans="6:6" ht="15.75" customHeight="1" x14ac:dyDescent="0.25">
      <c r="F67" s="3"/>
    </row>
    <row r="68" spans="6:6" ht="15.75" customHeight="1" x14ac:dyDescent="0.25">
      <c r="F68" s="3"/>
    </row>
    <row r="69" spans="6:6" ht="15.75" customHeight="1" x14ac:dyDescent="0.25">
      <c r="F69" s="3"/>
    </row>
    <row r="70" spans="6:6" ht="15.75" customHeight="1" x14ac:dyDescent="0.25">
      <c r="F70" s="3"/>
    </row>
    <row r="71" spans="6:6" ht="15.75" customHeight="1" x14ac:dyDescent="0.25">
      <c r="F71" s="3"/>
    </row>
    <row r="72" spans="6:6" ht="15.75" customHeight="1" x14ac:dyDescent="0.25">
      <c r="F72" s="3"/>
    </row>
    <row r="73" spans="6:6" ht="15.75" customHeight="1" x14ac:dyDescent="0.25">
      <c r="F73" s="3"/>
    </row>
    <row r="74" spans="6:6" ht="15.75" customHeight="1" x14ac:dyDescent="0.25">
      <c r="F74" s="3"/>
    </row>
    <row r="75" spans="6:6" ht="15.75" customHeight="1" x14ac:dyDescent="0.25">
      <c r="F75" s="3"/>
    </row>
    <row r="76" spans="6:6" ht="15.75" customHeight="1" x14ac:dyDescent="0.25">
      <c r="F76" s="3"/>
    </row>
    <row r="77" spans="6:6" ht="15.75" customHeight="1" x14ac:dyDescent="0.25">
      <c r="F77" s="3"/>
    </row>
    <row r="78" spans="6:6" ht="15.75" customHeight="1" x14ac:dyDescent="0.25">
      <c r="F78" s="3"/>
    </row>
    <row r="79" spans="6:6" ht="15.75" customHeight="1" x14ac:dyDescent="0.25">
      <c r="F79" s="3"/>
    </row>
    <row r="80" spans="6:6" ht="15.75" customHeight="1" x14ac:dyDescent="0.25">
      <c r="F80" s="3"/>
    </row>
    <row r="81" spans="6:6" ht="15.75" customHeight="1" x14ac:dyDescent="0.25">
      <c r="F81" s="3"/>
    </row>
    <row r="82" spans="6:6" ht="15.75" customHeight="1" x14ac:dyDescent="0.25">
      <c r="F82" s="3"/>
    </row>
    <row r="83" spans="6:6" ht="15.75" customHeight="1" x14ac:dyDescent="0.25">
      <c r="F83" s="3"/>
    </row>
    <row r="84" spans="6:6" ht="15.75" customHeight="1" x14ac:dyDescent="0.25">
      <c r="F84" s="3"/>
    </row>
    <row r="85" spans="6:6" ht="15.75" customHeight="1" x14ac:dyDescent="0.25">
      <c r="F85" s="3"/>
    </row>
    <row r="86" spans="6:6" ht="15.75" customHeight="1" x14ac:dyDescent="0.25">
      <c r="F86" s="3"/>
    </row>
    <row r="87" spans="6:6" ht="15.75" customHeight="1" x14ac:dyDescent="0.25">
      <c r="F87" s="3"/>
    </row>
    <row r="88" spans="6:6" ht="15.75" customHeight="1" x14ac:dyDescent="0.25">
      <c r="F88" s="3"/>
    </row>
    <row r="89" spans="6:6" ht="15.75" customHeight="1" x14ac:dyDescent="0.25">
      <c r="F89" s="3"/>
    </row>
    <row r="90" spans="6:6" ht="15.75" customHeight="1" x14ac:dyDescent="0.25">
      <c r="F90" s="3"/>
    </row>
    <row r="91" spans="6:6" ht="15.75" customHeight="1" x14ac:dyDescent="0.25">
      <c r="F91" s="3"/>
    </row>
    <row r="92" spans="6:6" ht="15.75" customHeight="1" x14ac:dyDescent="0.25">
      <c r="F92" s="3"/>
    </row>
    <row r="93" spans="6:6" ht="15.75" customHeight="1" x14ac:dyDescent="0.25">
      <c r="F93" s="3"/>
    </row>
    <row r="94" spans="6:6" ht="15.75" customHeight="1" x14ac:dyDescent="0.25">
      <c r="F94" s="3"/>
    </row>
    <row r="95" spans="6:6" ht="15.75" customHeight="1" x14ac:dyDescent="0.25">
      <c r="F95" s="3"/>
    </row>
    <row r="96" spans="6:6" ht="15.75" customHeight="1" x14ac:dyDescent="0.25">
      <c r="F96" s="3"/>
    </row>
    <row r="97" spans="6:6" ht="15.75" customHeight="1" x14ac:dyDescent="0.25">
      <c r="F97" s="3"/>
    </row>
    <row r="98" spans="6:6" ht="15.75" customHeight="1" x14ac:dyDescent="0.25">
      <c r="F98" s="3"/>
    </row>
    <row r="99" spans="6:6" ht="15.75" customHeight="1" x14ac:dyDescent="0.25">
      <c r="F99" s="3"/>
    </row>
    <row r="100" spans="6:6" ht="15.75" customHeight="1" x14ac:dyDescent="0.25">
      <c r="F100" s="3"/>
    </row>
    <row r="101" spans="6:6" ht="15.75" customHeight="1" x14ac:dyDescent="0.25">
      <c r="F101" s="3"/>
    </row>
    <row r="102" spans="6:6" ht="15.75" customHeight="1" x14ac:dyDescent="0.25">
      <c r="F102" s="3"/>
    </row>
    <row r="103" spans="6:6" ht="15.75" customHeight="1" x14ac:dyDescent="0.25">
      <c r="F103" s="3"/>
    </row>
    <row r="104" spans="6:6" ht="15.75" customHeight="1" x14ac:dyDescent="0.25">
      <c r="F104" s="3"/>
    </row>
    <row r="105" spans="6:6" ht="15.75" customHeight="1" x14ac:dyDescent="0.25">
      <c r="F105" s="3"/>
    </row>
    <row r="106" spans="6:6" ht="15.75" customHeight="1" x14ac:dyDescent="0.25">
      <c r="F106" s="3"/>
    </row>
    <row r="107" spans="6:6" ht="15.75" customHeight="1" x14ac:dyDescent="0.25">
      <c r="F107" s="3"/>
    </row>
    <row r="108" spans="6:6" ht="15.75" customHeight="1" x14ac:dyDescent="0.25">
      <c r="F108" s="3"/>
    </row>
    <row r="109" spans="6:6" ht="15.75" customHeight="1" x14ac:dyDescent="0.25">
      <c r="F109" s="3"/>
    </row>
    <row r="110" spans="6:6" ht="15.75" customHeight="1" x14ac:dyDescent="0.25">
      <c r="F110" s="3"/>
    </row>
    <row r="111" spans="6:6" ht="15.75" customHeight="1" x14ac:dyDescent="0.25">
      <c r="F111" s="3"/>
    </row>
    <row r="112" spans="6:6" ht="15.75" customHeight="1" x14ac:dyDescent="0.25">
      <c r="F112" s="3"/>
    </row>
    <row r="113" spans="6:6" ht="15.75" customHeight="1" x14ac:dyDescent="0.25">
      <c r="F113" s="3"/>
    </row>
    <row r="114" spans="6:6" ht="15.75" customHeight="1" x14ac:dyDescent="0.25">
      <c r="F114" s="3"/>
    </row>
    <row r="115" spans="6:6" ht="15.75" customHeight="1" x14ac:dyDescent="0.25">
      <c r="F115" s="3"/>
    </row>
    <row r="116" spans="6:6" ht="15.75" customHeight="1" x14ac:dyDescent="0.25">
      <c r="F116" s="3"/>
    </row>
    <row r="117" spans="6:6" ht="15.75" customHeight="1" x14ac:dyDescent="0.25">
      <c r="F117" s="3"/>
    </row>
    <row r="118" spans="6:6" ht="15.75" customHeight="1" x14ac:dyDescent="0.25">
      <c r="F118" s="3"/>
    </row>
    <row r="119" spans="6:6" ht="15.75" customHeight="1" x14ac:dyDescent="0.25">
      <c r="F119" s="3"/>
    </row>
    <row r="120" spans="6:6" ht="15.75" customHeight="1" x14ac:dyDescent="0.25">
      <c r="F120" s="3"/>
    </row>
    <row r="121" spans="6:6" ht="15.75" customHeight="1" x14ac:dyDescent="0.25">
      <c r="F121" s="3"/>
    </row>
    <row r="122" spans="6:6" ht="15.75" customHeight="1" x14ac:dyDescent="0.25">
      <c r="F122" s="3"/>
    </row>
    <row r="123" spans="6:6" ht="15.75" customHeight="1" x14ac:dyDescent="0.25">
      <c r="F123" s="3"/>
    </row>
    <row r="124" spans="6:6" ht="15.75" customHeight="1" x14ac:dyDescent="0.25">
      <c r="F124" s="3"/>
    </row>
    <row r="125" spans="6:6" ht="15.75" customHeight="1" x14ac:dyDescent="0.25">
      <c r="F125" s="3"/>
    </row>
    <row r="126" spans="6:6" ht="15.75" customHeight="1" x14ac:dyDescent="0.25">
      <c r="F126" s="3"/>
    </row>
    <row r="127" spans="6:6" ht="15.75" customHeight="1" x14ac:dyDescent="0.25">
      <c r="F127" s="3"/>
    </row>
    <row r="128" spans="6:6" ht="15.75" customHeight="1" x14ac:dyDescent="0.25">
      <c r="F128" s="3"/>
    </row>
    <row r="129" spans="6:6" ht="15.75" customHeight="1" x14ac:dyDescent="0.25">
      <c r="F129" s="3"/>
    </row>
    <row r="130" spans="6:6" ht="15.75" customHeight="1" x14ac:dyDescent="0.25">
      <c r="F130" s="3"/>
    </row>
    <row r="131" spans="6:6" ht="15.75" customHeight="1" x14ac:dyDescent="0.25">
      <c r="F131" s="3"/>
    </row>
    <row r="132" spans="6:6" ht="15.75" customHeight="1" x14ac:dyDescent="0.25">
      <c r="F132" s="3"/>
    </row>
    <row r="133" spans="6:6" ht="15.75" customHeight="1" x14ac:dyDescent="0.25">
      <c r="F133" s="3"/>
    </row>
    <row r="134" spans="6:6" ht="15.75" customHeight="1" x14ac:dyDescent="0.25">
      <c r="F134" s="3"/>
    </row>
    <row r="135" spans="6:6" ht="15.75" customHeight="1" x14ac:dyDescent="0.25">
      <c r="F135" s="3"/>
    </row>
    <row r="136" spans="6:6" ht="15.75" customHeight="1" x14ac:dyDescent="0.25">
      <c r="F136" s="3"/>
    </row>
    <row r="137" spans="6:6" ht="15.75" customHeight="1" x14ac:dyDescent="0.25">
      <c r="F137" s="3"/>
    </row>
    <row r="138" spans="6:6" ht="15.75" customHeight="1" x14ac:dyDescent="0.25">
      <c r="F138" s="3"/>
    </row>
    <row r="139" spans="6:6" ht="15.75" customHeight="1" x14ac:dyDescent="0.25">
      <c r="F139" s="3"/>
    </row>
    <row r="140" spans="6:6" ht="15.75" customHeight="1" x14ac:dyDescent="0.25">
      <c r="F140" s="3"/>
    </row>
    <row r="141" spans="6:6" ht="15.75" customHeight="1" x14ac:dyDescent="0.25">
      <c r="F141" s="3"/>
    </row>
    <row r="142" spans="6:6" ht="15.75" customHeight="1" x14ac:dyDescent="0.25">
      <c r="F142" s="3"/>
    </row>
    <row r="143" spans="6:6" ht="15.75" customHeight="1" x14ac:dyDescent="0.25">
      <c r="F143" s="3"/>
    </row>
    <row r="144" spans="6:6" ht="15.75" customHeight="1" x14ac:dyDescent="0.25">
      <c r="F144" s="3"/>
    </row>
    <row r="145" spans="6:6" ht="15.75" customHeight="1" x14ac:dyDescent="0.25">
      <c r="F145" s="3"/>
    </row>
    <row r="146" spans="6:6" ht="15.75" customHeight="1" x14ac:dyDescent="0.25">
      <c r="F146" s="3"/>
    </row>
    <row r="147" spans="6:6" ht="15.75" customHeight="1" x14ac:dyDescent="0.25">
      <c r="F147" s="3"/>
    </row>
    <row r="148" spans="6:6" ht="15.75" customHeight="1" x14ac:dyDescent="0.25">
      <c r="F148" s="3"/>
    </row>
    <row r="149" spans="6:6" ht="15.75" customHeight="1" x14ac:dyDescent="0.25">
      <c r="F149" s="3"/>
    </row>
    <row r="150" spans="6:6" ht="15.75" customHeight="1" x14ac:dyDescent="0.25">
      <c r="F150" s="3"/>
    </row>
    <row r="151" spans="6:6" ht="15.75" customHeight="1" x14ac:dyDescent="0.25">
      <c r="F151" s="3"/>
    </row>
    <row r="152" spans="6:6" ht="15.75" customHeight="1" x14ac:dyDescent="0.25">
      <c r="F152" s="3"/>
    </row>
    <row r="153" spans="6:6" ht="15.75" customHeight="1" x14ac:dyDescent="0.25">
      <c r="F153" s="3"/>
    </row>
    <row r="154" spans="6:6" ht="15.75" customHeight="1" x14ac:dyDescent="0.25">
      <c r="F154" s="3"/>
    </row>
    <row r="155" spans="6:6" ht="15.75" customHeight="1" x14ac:dyDescent="0.25">
      <c r="F155" s="3"/>
    </row>
    <row r="156" spans="6:6" ht="15.75" customHeight="1" x14ac:dyDescent="0.25">
      <c r="F156" s="3"/>
    </row>
    <row r="157" spans="6:6" ht="15.75" customHeight="1" x14ac:dyDescent="0.25">
      <c r="F157" s="3"/>
    </row>
    <row r="158" spans="6:6" ht="15.75" customHeight="1" x14ac:dyDescent="0.25">
      <c r="F158" s="3"/>
    </row>
    <row r="159" spans="6:6" ht="15.75" customHeight="1" x14ac:dyDescent="0.25">
      <c r="F159" s="3"/>
    </row>
    <row r="160" spans="6:6" ht="15.75" customHeight="1" x14ac:dyDescent="0.25">
      <c r="F160" s="3"/>
    </row>
    <row r="161" spans="6:6" ht="15.75" customHeight="1" x14ac:dyDescent="0.25">
      <c r="F161" s="3"/>
    </row>
    <row r="162" spans="6:6" ht="15.75" customHeight="1" x14ac:dyDescent="0.25">
      <c r="F162" s="3"/>
    </row>
    <row r="163" spans="6:6" ht="15.75" customHeight="1" x14ac:dyDescent="0.25">
      <c r="F163" s="3"/>
    </row>
    <row r="164" spans="6:6" ht="15.75" customHeight="1" x14ac:dyDescent="0.25">
      <c r="F164" s="3"/>
    </row>
    <row r="165" spans="6:6" ht="15.75" customHeight="1" x14ac:dyDescent="0.25">
      <c r="F165" s="3"/>
    </row>
    <row r="166" spans="6:6" ht="15.75" customHeight="1" x14ac:dyDescent="0.25">
      <c r="F166" s="3"/>
    </row>
    <row r="167" spans="6:6" ht="15.75" customHeight="1" x14ac:dyDescent="0.25">
      <c r="F167" s="3"/>
    </row>
    <row r="168" spans="6:6" ht="15.75" customHeight="1" x14ac:dyDescent="0.25">
      <c r="F168" s="3"/>
    </row>
    <row r="169" spans="6:6" ht="15.75" customHeight="1" x14ac:dyDescent="0.25">
      <c r="F169" s="3"/>
    </row>
    <row r="170" spans="6:6" ht="15.75" customHeight="1" x14ac:dyDescent="0.25">
      <c r="F170" s="3"/>
    </row>
    <row r="171" spans="6:6" ht="15.75" customHeight="1" x14ac:dyDescent="0.25">
      <c r="F171" s="3"/>
    </row>
    <row r="172" spans="6:6" ht="15.75" customHeight="1" x14ac:dyDescent="0.25">
      <c r="F172" s="3"/>
    </row>
    <row r="173" spans="6:6" ht="15.75" customHeight="1" x14ac:dyDescent="0.25">
      <c r="F173" s="3"/>
    </row>
    <row r="174" spans="6:6" ht="15.75" customHeight="1" x14ac:dyDescent="0.25">
      <c r="F174" s="3"/>
    </row>
    <row r="175" spans="6:6" ht="15.75" customHeight="1" x14ac:dyDescent="0.25">
      <c r="F175" s="3"/>
    </row>
    <row r="176" spans="6:6" ht="15.75" customHeight="1" x14ac:dyDescent="0.25">
      <c r="F176" s="3"/>
    </row>
    <row r="177" spans="6:6" ht="15.75" customHeight="1" x14ac:dyDescent="0.25">
      <c r="F177" s="3"/>
    </row>
    <row r="178" spans="6:6" ht="15.75" customHeight="1" x14ac:dyDescent="0.25">
      <c r="F178" s="3"/>
    </row>
    <row r="179" spans="6:6" ht="15.75" customHeight="1" x14ac:dyDescent="0.25">
      <c r="F179" s="3"/>
    </row>
    <row r="180" spans="6:6" ht="15.75" customHeight="1" x14ac:dyDescent="0.25">
      <c r="F180" s="3"/>
    </row>
    <row r="181" spans="6:6" ht="15.75" customHeight="1" x14ac:dyDescent="0.25">
      <c r="F181" s="3"/>
    </row>
    <row r="182" spans="6:6" ht="15.75" customHeight="1" x14ac:dyDescent="0.25">
      <c r="F182" s="3"/>
    </row>
    <row r="183" spans="6:6" ht="15.75" customHeight="1" x14ac:dyDescent="0.25">
      <c r="F183" s="3"/>
    </row>
    <row r="184" spans="6:6" ht="15.75" customHeight="1" x14ac:dyDescent="0.25">
      <c r="F184" s="3"/>
    </row>
    <row r="185" spans="6:6" ht="15.75" customHeight="1" x14ac:dyDescent="0.25">
      <c r="F185" s="3"/>
    </row>
    <row r="186" spans="6:6" ht="15.75" customHeight="1" x14ac:dyDescent="0.25">
      <c r="F186" s="3"/>
    </row>
    <row r="187" spans="6:6" ht="15.75" customHeight="1" x14ac:dyDescent="0.25">
      <c r="F187" s="3"/>
    </row>
    <row r="188" spans="6:6" ht="15.75" customHeight="1" x14ac:dyDescent="0.25">
      <c r="F188" s="3"/>
    </row>
    <row r="189" spans="6:6" ht="15.75" customHeight="1" x14ac:dyDescent="0.25">
      <c r="F189" s="3"/>
    </row>
    <row r="190" spans="6:6" ht="15.75" customHeight="1" x14ac:dyDescent="0.25">
      <c r="F190" s="3"/>
    </row>
    <row r="191" spans="6:6" ht="15.75" customHeight="1" x14ac:dyDescent="0.25">
      <c r="F191" s="3"/>
    </row>
    <row r="192" spans="6:6" ht="15.75" customHeight="1" x14ac:dyDescent="0.25">
      <c r="F192" s="3"/>
    </row>
    <row r="193" spans="6:6" ht="15.75" customHeight="1" x14ac:dyDescent="0.25">
      <c r="F193" s="3"/>
    </row>
    <row r="194" spans="6:6" ht="15.75" customHeight="1" x14ac:dyDescent="0.25">
      <c r="F194" s="3"/>
    </row>
    <row r="195" spans="6:6" ht="15.75" customHeight="1" x14ac:dyDescent="0.25">
      <c r="F195" s="3"/>
    </row>
    <row r="196" spans="6:6" ht="15.75" customHeight="1" x14ac:dyDescent="0.25">
      <c r="F196" s="3"/>
    </row>
    <row r="197" spans="6:6" ht="15.75" customHeight="1" x14ac:dyDescent="0.25">
      <c r="F197" s="3"/>
    </row>
    <row r="198" spans="6:6" ht="15.75" customHeight="1" x14ac:dyDescent="0.25">
      <c r="F198" s="3"/>
    </row>
    <row r="199" spans="6:6" ht="15.75" customHeight="1" x14ac:dyDescent="0.25">
      <c r="F199" s="3"/>
    </row>
    <row r="200" spans="6:6" ht="15.75" customHeight="1" x14ac:dyDescent="0.25">
      <c r="F200" s="3"/>
    </row>
    <row r="201" spans="6:6" ht="15.75" customHeight="1" x14ac:dyDescent="0.25">
      <c r="F201" s="3"/>
    </row>
    <row r="202" spans="6:6" ht="15.75" customHeight="1" x14ac:dyDescent="0.25">
      <c r="F202" s="3"/>
    </row>
    <row r="203" spans="6:6" ht="15.75" customHeight="1" x14ac:dyDescent="0.25">
      <c r="F203" s="3"/>
    </row>
    <row r="204" spans="6:6" ht="15.75" customHeight="1" x14ac:dyDescent="0.25">
      <c r="F204" s="3"/>
    </row>
    <row r="205" spans="6:6" ht="15.75" customHeight="1" x14ac:dyDescent="0.25">
      <c r="F205" s="3"/>
    </row>
    <row r="206" spans="6:6" ht="15.75" customHeight="1" x14ac:dyDescent="0.25">
      <c r="F206" s="3"/>
    </row>
    <row r="207" spans="6:6" ht="15.75" customHeight="1" x14ac:dyDescent="0.25">
      <c r="F207" s="3"/>
    </row>
    <row r="208" spans="6:6" ht="15.75" customHeight="1" x14ac:dyDescent="0.25">
      <c r="F208" s="3"/>
    </row>
    <row r="209" spans="6:6" ht="15.75" customHeight="1" x14ac:dyDescent="0.25">
      <c r="F209" s="3"/>
    </row>
    <row r="210" spans="6:6" ht="15.75" customHeight="1" x14ac:dyDescent="0.25">
      <c r="F210" s="3"/>
    </row>
    <row r="211" spans="6:6" ht="15.75" customHeight="1" x14ac:dyDescent="0.25">
      <c r="F211" s="3"/>
    </row>
    <row r="212" spans="6:6" ht="15.75" customHeight="1" x14ac:dyDescent="0.25">
      <c r="F212" s="3"/>
    </row>
    <row r="213" spans="6:6" ht="15.75" customHeight="1" x14ac:dyDescent="0.25">
      <c r="F213" s="3"/>
    </row>
    <row r="214" spans="6:6" ht="15.75" customHeight="1" x14ac:dyDescent="0.25">
      <c r="F214" s="3"/>
    </row>
    <row r="215" spans="6:6" ht="15.75" customHeight="1" x14ac:dyDescent="0.25">
      <c r="F215" s="3"/>
    </row>
    <row r="216" spans="6:6" ht="15.75" customHeight="1" x14ac:dyDescent="0.25">
      <c r="F216" s="3"/>
    </row>
    <row r="217" spans="6:6" ht="15.75" customHeight="1" x14ac:dyDescent="0.25">
      <c r="F217" s="3"/>
    </row>
    <row r="218" spans="6:6" ht="15.75" customHeight="1" x14ac:dyDescent="0.25">
      <c r="F218" s="3"/>
    </row>
    <row r="219" spans="6:6" ht="15.75" customHeight="1" x14ac:dyDescent="0.25">
      <c r="F219" s="3"/>
    </row>
    <row r="220" spans="6:6" ht="15.75" customHeight="1" x14ac:dyDescent="0.25">
      <c r="F220" s="3"/>
    </row>
    <row r="221" spans="6:6" ht="15.75" customHeight="1" x14ac:dyDescent="0.25">
      <c r="F221" s="3"/>
    </row>
    <row r="222" spans="6:6" ht="15.75" customHeight="1" x14ac:dyDescent="0.25">
      <c r="F222" s="3"/>
    </row>
    <row r="223" spans="6:6" ht="15.75" customHeight="1" x14ac:dyDescent="0.25">
      <c r="F223" s="3"/>
    </row>
    <row r="224" spans="6:6" ht="15.75" customHeight="1" x14ac:dyDescent="0.25">
      <c r="F224" s="3"/>
    </row>
    <row r="225" spans="6:6" ht="15.75" customHeight="1" x14ac:dyDescent="0.25">
      <c r="F225" s="3"/>
    </row>
    <row r="226" spans="6:6" ht="15.75" customHeight="1" x14ac:dyDescent="0.25">
      <c r="F226" s="3"/>
    </row>
    <row r="227" spans="6:6" ht="15.75" customHeight="1" x14ac:dyDescent="0.25">
      <c r="F227" s="3"/>
    </row>
    <row r="228" spans="6:6" ht="15.75" customHeight="1" x14ac:dyDescent="0.25">
      <c r="F228" s="3"/>
    </row>
    <row r="229" spans="6:6" ht="15.75" customHeight="1" x14ac:dyDescent="0.25">
      <c r="F229" s="3"/>
    </row>
    <row r="230" spans="6:6" ht="15.75" customHeight="1" x14ac:dyDescent="0.25">
      <c r="F230" s="3"/>
    </row>
    <row r="231" spans="6:6" ht="15.75" customHeight="1" x14ac:dyDescent="0.25">
      <c r="F231" s="3"/>
    </row>
    <row r="232" spans="6:6" ht="15.75" customHeight="1" x14ac:dyDescent="0.25">
      <c r="F232" s="3"/>
    </row>
    <row r="233" spans="6:6" ht="15.75" customHeight="1" x14ac:dyDescent="0.25">
      <c r="F233" s="3"/>
    </row>
    <row r="234" spans="6:6" ht="15.75" customHeight="1" x14ac:dyDescent="0.25">
      <c r="F234" s="3"/>
    </row>
    <row r="235" spans="6:6" ht="15.75" customHeight="1" x14ac:dyDescent="0.25">
      <c r="F235" s="3"/>
    </row>
    <row r="236" spans="6:6" ht="15.75" customHeight="1" x14ac:dyDescent="0.25">
      <c r="F236" s="3"/>
    </row>
    <row r="237" spans="6:6" ht="15.75" customHeight="1" x14ac:dyDescent="0.25">
      <c r="F237" s="3"/>
    </row>
    <row r="238" spans="6:6" ht="15.75" customHeight="1" x14ac:dyDescent="0.25">
      <c r="F238" s="3"/>
    </row>
    <row r="239" spans="6:6" ht="15.75" customHeight="1" x14ac:dyDescent="0.25">
      <c r="F239" s="3"/>
    </row>
    <row r="240" spans="6:6" ht="15.75" customHeight="1" x14ac:dyDescent="0.25">
      <c r="F240" s="3"/>
    </row>
    <row r="241" spans="6:6" ht="15.75" customHeight="1" x14ac:dyDescent="0.25">
      <c r="F241" s="3"/>
    </row>
    <row r="242" spans="6:6" ht="15.75" customHeight="1" x14ac:dyDescent="0.25">
      <c r="F242" s="3"/>
    </row>
    <row r="243" spans="6:6" ht="15.75" customHeight="1" x14ac:dyDescent="0.25">
      <c r="F243" s="3"/>
    </row>
    <row r="244" spans="6:6" ht="15.75" customHeight="1" x14ac:dyDescent="0.25">
      <c r="F244" s="3"/>
    </row>
    <row r="245" spans="6:6" ht="15.75" customHeight="1" x14ac:dyDescent="0.25">
      <c r="F245" s="3"/>
    </row>
    <row r="246" spans="6:6" ht="15.75" customHeight="1" x14ac:dyDescent="0.25">
      <c r="F246" s="3"/>
    </row>
    <row r="247" spans="6:6" ht="15.75" customHeight="1" x14ac:dyDescent="0.25">
      <c r="F247" s="3"/>
    </row>
    <row r="248" spans="6:6" ht="15.75" customHeight="1" x14ac:dyDescent="0.25">
      <c r="F248" s="3"/>
    </row>
    <row r="249" spans="6:6" ht="15.75" customHeight="1" x14ac:dyDescent="0.25">
      <c r="F249" s="3"/>
    </row>
    <row r="250" spans="6:6" ht="15.75" customHeight="1" x14ac:dyDescent="0.25">
      <c r="F250" s="3"/>
    </row>
    <row r="251" spans="6:6" ht="15.75" customHeight="1" x14ac:dyDescent="0.25">
      <c r="F251" s="3"/>
    </row>
    <row r="252" spans="6:6" ht="15.75" customHeight="1" x14ac:dyDescent="0.25">
      <c r="F252" s="3"/>
    </row>
    <row r="253" spans="6:6" ht="15.75" customHeight="1" x14ac:dyDescent="0.25">
      <c r="F253" s="3"/>
    </row>
    <row r="254" spans="6:6" ht="15.75" customHeight="1" x14ac:dyDescent="0.25">
      <c r="F254" s="3"/>
    </row>
    <row r="255" spans="6:6" ht="15.75" customHeight="1" x14ac:dyDescent="0.25">
      <c r="F255" s="3"/>
    </row>
    <row r="256" spans="6:6" ht="15.75" customHeight="1" x14ac:dyDescent="0.25">
      <c r="F256" s="3"/>
    </row>
    <row r="257" spans="6:6" ht="15.75" customHeight="1" x14ac:dyDescent="0.25">
      <c r="F257" s="3"/>
    </row>
    <row r="258" spans="6:6" ht="15.75" customHeight="1" x14ac:dyDescent="0.25">
      <c r="F258" s="3"/>
    </row>
    <row r="259" spans="6:6" ht="15.75" customHeight="1" x14ac:dyDescent="0.25">
      <c r="F259" s="3"/>
    </row>
    <row r="260" spans="6:6" ht="15.75" customHeight="1" x14ac:dyDescent="0.25">
      <c r="F260" s="3"/>
    </row>
    <row r="261" spans="6:6" ht="15.75" customHeight="1" x14ac:dyDescent="0.25">
      <c r="F261" s="3"/>
    </row>
    <row r="262" spans="6:6" ht="15.75" customHeight="1" x14ac:dyDescent="0.25">
      <c r="F262" s="3"/>
    </row>
    <row r="263" spans="6:6" ht="15.75" customHeight="1" x14ac:dyDescent="0.25">
      <c r="F263" s="3"/>
    </row>
    <row r="264" spans="6:6" ht="15.75" customHeight="1" x14ac:dyDescent="0.25">
      <c r="F264" s="3"/>
    </row>
    <row r="265" spans="6:6" ht="15.75" customHeight="1" x14ac:dyDescent="0.25">
      <c r="F265" s="3"/>
    </row>
    <row r="266" spans="6:6" ht="15.75" customHeight="1" x14ac:dyDescent="0.25">
      <c r="F266" s="3"/>
    </row>
    <row r="267" spans="6:6" ht="15.75" customHeight="1" x14ac:dyDescent="0.25">
      <c r="F267" s="3"/>
    </row>
    <row r="268" spans="6:6" ht="15.75" customHeight="1" x14ac:dyDescent="0.25">
      <c r="F268" s="3"/>
    </row>
    <row r="269" spans="6:6" ht="15.75" customHeight="1" x14ac:dyDescent="0.25">
      <c r="F269" s="3"/>
    </row>
    <row r="270" spans="6:6" ht="15.75" customHeight="1" x14ac:dyDescent="0.25">
      <c r="F270" s="3"/>
    </row>
    <row r="271" spans="6:6" ht="15.75" customHeight="1" x14ac:dyDescent="0.25">
      <c r="F271" s="3"/>
    </row>
    <row r="272" spans="6:6" ht="15.75" customHeight="1" x14ac:dyDescent="0.25">
      <c r="F272" s="3"/>
    </row>
    <row r="273" spans="6:6" ht="15.75" customHeight="1" x14ac:dyDescent="0.25">
      <c r="F273" s="3"/>
    </row>
    <row r="274" spans="6:6" ht="15.75" customHeight="1" x14ac:dyDescent="0.25">
      <c r="F274" s="3"/>
    </row>
    <row r="275" spans="6:6" ht="15.75" customHeight="1" x14ac:dyDescent="0.25">
      <c r="F275" s="3"/>
    </row>
    <row r="276" spans="6:6" ht="15.75" customHeight="1" x14ac:dyDescent="0.25">
      <c r="F276" s="3"/>
    </row>
    <row r="277" spans="6:6" ht="15.75" customHeight="1" x14ac:dyDescent="0.25">
      <c r="F277" s="3"/>
    </row>
    <row r="278" spans="6:6" ht="15.75" customHeight="1" x14ac:dyDescent="0.25">
      <c r="F278" s="3"/>
    </row>
    <row r="279" spans="6:6" ht="15.75" customHeight="1" x14ac:dyDescent="0.25">
      <c r="F279" s="3"/>
    </row>
    <row r="280" spans="6:6" ht="15.75" customHeight="1" x14ac:dyDescent="0.25">
      <c r="F280" s="3"/>
    </row>
    <row r="281" spans="6:6" ht="15.75" customHeight="1" x14ac:dyDescent="0.25">
      <c r="F281" s="3"/>
    </row>
    <row r="282" spans="6:6" ht="15.75" customHeight="1" x14ac:dyDescent="0.25">
      <c r="F282" s="3"/>
    </row>
    <row r="283" spans="6:6" ht="15.75" customHeight="1" x14ac:dyDescent="0.25">
      <c r="F283" s="3"/>
    </row>
    <row r="284" spans="6:6" ht="15.75" customHeight="1" x14ac:dyDescent="0.25">
      <c r="F284" s="3"/>
    </row>
    <row r="285" spans="6:6" ht="15.75" customHeight="1" x14ac:dyDescent="0.25">
      <c r="F285" s="3"/>
    </row>
    <row r="286" spans="6:6" ht="15.75" customHeight="1" x14ac:dyDescent="0.25">
      <c r="F286" s="3"/>
    </row>
    <row r="287" spans="6:6" ht="15.75" customHeight="1" x14ac:dyDescent="0.25">
      <c r="F287" s="3"/>
    </row>
    <row r="288" spans="6:6" ht="15.75" customHeight="1" x14ac:dyDescent="0.25">
      <c r="F288" s="3"/>
    </row>
    <row r="289" spans="6:6" ht="15.75" customHeight="1" x14ac:dyDescent="0.25">
      <c r="F289" s="3"/>
    </row>
    <row r="290" spans="6:6" ht="15.75" customHeight="1" x14ac:dyDescent="0.25">
      <c r="F290" s="3"/>
    </row>
    <row r="291" spans="6:6" ht="15.75" customHeight="1" x14ac:dyDescent="0.25">
      <c r="F291" s="3"/>
    </row>
    <row r="292" spans="6:6" ht="15.75" customHeight="1" x14ac:dyDescent="0.25">
      <c r="F292" s="3"/>
    </row>
    <row r="293" spans="6:6" ht="15.75" customHeight="1" x14ac:dyDescent="0.25">
      <c r="F293" s="3"/>
    </row>
    <row r="294" spans="6:6" ht="15.75" customHeight="1" x14ac:dyDescent="0.25">
      <c r="F294" s="3"/>
    </row>
    <row r="295" spans="6:6" ht="15.75" customHeight="1" x14ac:dyDescent="0.25">
      <c r="F295" s="3"/>
    </row>
    <row r="296" spans="6:6" ht="15.75" customHeight="1" x14ac:dyDescent="0.25">
      <c r="F296" s="3"/>
    </row>
    <row r="297" spans="6:6" ht="15.75" customHeight="1" x14ac:dyDescent="0.25">
      <c r="F297" s="3"/>
    </row>
    <row r="298" spans="6:6" ht="15.75" customHeight="1" x14ac:dyDescent="0.25">
      <c r="F298" s="3"/>
    </row>
    <row r="299" spans="6:6" ht="15.75" customHeight="1" x14ac:dyDescent="0.25">
      <c r="F299" s="3"/>
    </row>
    <row r="300" spans="6:6" ht="15.75" customHeight="1" x14ac:dyDescent="0.25">
      <c r="F300" s="3"/>
    </row>
    <row r="301" spans="6:6" ht="15.75" customHeight="1" x14ac:dyDescent="0.25">
      <c r="F301" s="3"/>
    </row>
    <row r="302" spans="6:6" ht="15.75" customHeight="1" x14ac:dyDescent="0.25">
      <c r="F302" s="3"/>
    </row>
    <row r="303" spans="6:6" ht="15.75" customHeight="1" x14ac:dyDescent="0.25">
      <c r="F303" s="3"/>
    </row>
    <row r="304" spans="6:6" ht="15.75" customHeight="1" x14ac:dyDescent="0.25">
      <c r="F304" s="3"/>
    </row>
    <row r="305" spans="6:6" ht="15.75" customHeight="1" x14ac:dyDescent="0.25">
      <c r="F305" s="3"/>
    </row>
    <row r="306" spans="6:6" ht="15.75" customHeight="1" x14ac:dyDescent="0.25">
      <c r="F306" s="3"/>
    </row>
    <row r="307" spans="6:6" ht="15.75" customHeight="1" x14ac:dyDescent="0.25">
      <c r="F307" s="3"/>
    </row>
    <row r="308" spans="6:6" ht="15.75" customHeight="1" x14ac:dyDescent="0.25">
      <c r="F308" s="3"/>
    </row>
    <row r="309" spans="6:6" ht="15.75" customHeight="1" x14ac:dyDescent="0.25">
      <c r="F309" s="3"/>
    </row>
    <row r="310" spans="6:6" ht="15.75" customHeight="1" x14ac:dyDescent="0.25">
      <c r="F310" s="3"/>
    </row>
    <row r="311" spans="6:6" ht="15.75" customHeight="1" x14ac:dyDescent="0.25">
      <c r="F311" s="3"/>
    </row>
    <row r="312" spans="6:6" ht="15.75" customHeight="1" x14ac:dyDescent="0.25">
      <c r="F312" s="3"/>
    </row>
    <row r="313" spans="6:6" ht="15.75" customHeight="1" x14ac:dyDescent="0.25">
      <c r="F313" s="3"/>
    </row>
    <row r="314" spans="6:6" ht="15.75" customHeight="1" x14ac:dyDescent="0.25">
      <c r="F314" s="3"/>
    </row>
    <row r="315" spans="6:6" ht="15.75" customHeight="1" x14ac:dyDescent="0.25">
      <c r="F315" s="3"/>
    </row>
    <row r="316" spans="6:6" ht="15.75" customHeight="1" x14ac:dyDescent="0.25">
      <c r="F316" s="3"/>
    </row>
    <row r="317" spans="6:6" ht="15.75" customHeight="1" x14ac:dyDescent="0.25">
      <c r="F317" s="3"/>
    </row>
    <row r="318" spans="6:6" ht="15.75" customHeight="1" x14ac:dyDescent="0.25">
      <c r="F318" s="3"/>
    </row>
    <row r="319" spans="6:6" ht="15.75" customHeight="1" x14ac:dyDescent="0.25">
      <c r="F319" s="3"/>
    </row>
    <row r="320" spans="6:6" ht="15.75" customHeight="1" x14ac:dyDescent="0.25">
      <c r="F320" s="3"/>
    </row>
    <row r="321" spans="6:6" ht="15.75" customHeight="1" x14ac:dyDescent="0.25">
      <c r="F321" s="3"/>
    </row>
    <row r="322" spans="6:6" ht="15.75" customHeight="1" x14ac:dyDescent="0.25">
      <c r="F322" s="3"/>
    </row>
    <row r="323" spans="6:6" ht="15.75" customHeight="1" x14ac:dyDescent="0.25">
      <c r="F323" s="3"/>
    </row>
    <row r="324" spans="6:6" ht="15.75" customHeight="1" x14ac:dyDescent="0.25">
      <c r="F324" s="3"/>
    </row>
    <row r="325" spans="6:6" ht="15.75" customHeight="1" x14ac:dyDescent="0.25">
      <c r="F325" s="3"/>
    </row>
    <row r="326" spans="6:6" ht="15.75" customHeight="1" x14ac:dyDescent="0.25">
      <c r="F326" s="3"/>
    </row>
    <row r="327" spans="6:6" ht="15.75" customHeight="1" x14ac:dyDescent="0.25">
      <c r="F327" s="3"/>
    </row>
    <row r="328" spans="6:6" ht="15.75" customHeight="1" x14ac:dyDescent="0.25">
      <c r="F328" s="3"/>
    </row>
    <row r="329" spans="6:6" ht="15.75" customHeight="1" x14ac:dyDescent="0.25">
      <c r="F329" s="3"/>
    </row>
    <row r="330" spans="6:6" ht="15.75" customHeight="1" x14ac:dyDescent="0.25">
      <c r="F330" s="3"/>
    </row>
    <row r="331" spans="6:6" ht="15.75" customHeight="1" x14ac:dyDescent="0.25">
      <c r="F331" s="3"/>
    </row>
    <row r="332" spans="6:6" ht="15.75" customHeight="1" x14ac:dyDescent="0.25">
      <c r="F332" s="3"/>
    </row>
    <row r="333" spans="6:6" ht="15.75" customHeight="1" x14ac:dyDescent="0.25">
      <c r="F333" s="3"/>
    </row>
    <row r="334" spans="6:6" ht="15.75" customHeight="1" x14ac:dyDescent="0.25">
      <c r="F334" s="3"/>
    </row>
    <row r="335" spans="6:6" ht="15.75" customHeight="1" x14ac:dyDescent="0.25">
      <c r="F335" s="3"/>
    </row>
    <row r="336" spans="6:6" ht="15.75" customHeight="1" x14ac:dyDescent="0.25">
      <c r="F336" s="3"/>
    </row>
    <row r="337" spans="6:6" ht="15.75" customHeight="1" x14ac:dyDescent="0.25">
      <c r="F337" s="3"/>
    </row>
    <row r="338" spans="6:6" ht="15.75" customHeight="1" x14ac:dyDescent="0.25">
      <c r="F338" s="3"/>
    </row>
    <row r="339" spans="6:6" ht="15.75" customHeight="1" x14ac:dyDescent="0.25">
      <c r="F339" s="3"/>
    </row>
    <row r="340" spans="6:6" ht="15.75" customHeight="1" x14ac:dyDescent="0.25">
      <c r="F340" s="3"/>
    </row>
    <row r="341" spans="6:6" ht="15.75" customHeight="1" x14ac:dyDescent="0.25">
      <c r="F341" s="3"/>
    </row>
    <row r="342" spans="6:6" ht="15.75" customHeight="1" x14ac:dyDescent="0.25">
      <c r="F342" s="3"/>
    </row>
    <row r="343" spans="6:6" ht="15.75" customHeight="1" x14ac:dyDescent="0.25">
      <c r="F343" s="3"/>
    </row>
    <row r="344" spans="6:6" ht="15.75" customHeight="1" x14ac:dyDescent="0.25">
      <c r="F344" s="3"/>
    </row>
    <row r="345" spans="6:6" ht="15.75" customHeight="1" x14ac:dyDescent="0.25">
      <c r="F345" s="3"/>
    </row>
    <row r="346" spans="6:6" ht="15.75" customHeight="1" x14ac:dyDescent="0.25">
      <c r="F346" s="3"/>
    </row>
    <row r="347" spans="6:6" ht="15.75" customHeight="1" x14ac:dyDescent="0.25">
      <c r="F347" s="3"/>
    </row>
    <row r="348" spans="6:6" ht="15.75" customHeight="1" x14ac:dyDescent="0.25">
      <c r="F348" s="3"/>
    </row>
    <row r="349" spans="6:6" ht="15.75" customHeight="1" x14ac:dyDescent="0.25">
      <c r="F349" s="3"/>
    </row>
    <row r="350" spans="6:6" ht="15.75" customHeight="1" x14ac:dyDescent="0.25">
      <c r="F350" s="3"/>
    </row>
    <row r="351" spans="6:6" ht="15.75" customHeight="1" x14ac:dyDescent="0.25">
      <c r="F351" s="3"/>
    </row>
    <row r="352" spans="6:6" ht="15.75" customHeight="1" x14ac:dyDescent="0.25">
      <c r="F352" s="3"/>
    </row>
    <row r="353" spans="6:6" ht="15.75" customHeight="1" x14ac:dyDescent="0.25">
      <c r="F353" s="3"/>
    </row>
    <row r="354" spans="6:6" ht="15.75" customHeight="1" x14ac:dyDescent="0.25">
      <c r="F354" s="3"/>
    </row>
    <row r="355" spans="6:6" ht="15.75" customHeight="1" x14ac:dyDescent="0.25">
      <c r="F355" s="3"/>
    </row>
    <row r="356" spans="6:6" ht="15.75" customHeight="1" x14ac:dyDescent="0.25">
      <c r="F356" s="3"/>
    </row>
    <row r="357" spans="6:6" ht="15.75" customHeight="1" x14ac:dyDescent="0.25">
      <c r="F357" s="3"/>
    </row>
    <row r="358" spans="6:6" ht="15.75" customHeight="1" x14ac:dyDescent="0.25">
      <c r="F358" s="3"/>
    </row>
    <row r="359" spans="6:6" ht="15.75" customHeight="1" x14ac:dyDescent="0.25">
      <c r="F359" s="3"/>
    </row>
    <row r="360" spans="6:6" ht="15.75" customHeight="1" x14ac:dyDescent="0.25">
      <c r="F360" s="3"/>
    </row>
    <row r="361" spans="6:6" ht="15.75" customHeight="1" x14ac:dyDescent="0.25">
      <c r="F361" s="3"/>
    </row>
    <row r="362" spans="6:6" ht="15.75" customHeight="1" x14ac:dyDescent="0.25">
      <c r="F362" s="3"/>
    </row>
    <row r="363" spans="6:6" ht="15.75" customHeight="1" x14ac:dyDescent="0.25">
      <c r="F363" s="3"/>
    </row>
    <row r="364" spans="6:6" ht="15.75" customHeight="1" x14ac:dyDescent="0.25">
      <c r="F364" s="3"/>
    </row>
    <row r="365" spans="6:6" ht="15.75" customHeight="1" x14ac:dyDescent="0.25">
      <c r="F365" s="3"/>
    </row>
    <row r="366" spans="6:6" ht="15.75" customHeight="1" x14ac:dyDescent="0.25">
      <c r="F366" s="3"/>
    </row>
    <row r="367" spans="6:6" ht="15.75" customHeight="1" x14ac:dyDescent="0.25">
      <c r="F367" s="3"/>
    </row>
    <row r="368" spans="6:6" ht="15.75" customHeight="1" x14ac:dyDescent="0.25">
      <c r="F368" s="3"/>
    </row>
    <row r="369" spans="6:6" ht="15.75" customHeight="1" x14ac:dyDescent="0.25">
      <c r="F369" s="3"/>
    </row>
    <row r="370" spans="6:6" ht="15.75" customHeight="1" x14ac:dyDescent="0.25">
      <c r="F370" s="3"/>
    </row>
    <row r="371" spans="6:6" ht="15.75" customHeight="1" x14ac:dyDescent="0.25">
      <c r="F371" s="3"/>
    </row>
    <row r="372" spans="6:6" ht="15.75" customHeight="1" x14ac:dyDescent="0.25">
      <c r="F372" s="3"/>
    </row>
    <row r="373" spans="6:6" ht="15.75" customHeight="1" x14ac:dyDescent="0.25">
      <c r="F373" s="3"/>
    </row>
    <row r="374" spans="6:6" ht="15.75" customHeight="1" x14ac:dyDescent="0.25">
      <c r="F374" s="3"/>
    </row>
    <row r="375" spans="6:6" ht="15.75" customHeight="1" x14ac:dyDescent="0.25">
      <c r="F375" s="3"/>
    </row>
    <row r="376" spans="6:6" ht="15.75" customHeight="1" x14ac:dyDescent="0.25">
      <c r="F376" s="3"/>
    </row>
    <row r="377" spans="6:6" ht="15.75" customHeight="1" x14ac:dyDescent="0.25">
      <c r="F377" s="3"/>
    </row>
    <row r="378" spans="6:6" ht="15.75" customHeight="1" x14ac:dyDescent="0.25">
      <c r="F378" s="3"/>
    </row>
    <row r="379" spans="6:6" ht="15.75" customHeight="1" x14ac:dyDescent="0.25">
      <c r="F379" s="3"/>
    </row>
    <row r="380" spans="6:6" ht="15.75" customHeight="1" x14ac:dyDescent="0.25">
      <c r="F380" s="3"/>
    </row>
    <row r="381" spans="6:6" ht="15.75" customHeight="1" x14ac:dyDescent="0.25">
      <c r="F381" s="3"/>
    </row>
    <row r="382" spans="6:6" ht="15.75" customHeight="1" x14ac:dyDescent="0.25">
      <c r="F382" s="3"/>
    </row>
    <row r="383" spans="6:6" ht="15.75" customHeight="1" x14ac:dyDescent="0.25">
      <c r="F383" s="3"/>
    </row>
    <row r="384" spans="6:6" ht="15.75" customHeight="1" x14ac:dyDescent="0.25">
      <c r="F384" s="3"/>
    </row>
    <row r="385" spans="6:6" ht="15.75" customHeight="1" x14ac:dyDescent="0.25">
      <c r="F385" s="3"/>
    </row>
    <row r="386" spans="6:6" ht="15.75" customHeight="1" x14ac:dyDescent="0.25">
      <c r="F386" s="3"/>
    </row>
    <row r="387" spans="6:6" ht="15.75" customHeight="1" x14ac:dyDescent="0.25">
      <c r="F387" s="3"/>
    </row>
    <row r="388" spans="6:6" ht="15.75" customHeight="1" x14ac:dyDescent="0.25">
      <c r="F388" s="3"/>
    </row>
    <row r="389" spans="6:6" ht="15.75" customHeight="1" x14ac:dyDescent="0.25">
      <c r="F389" s="3"/>
    </row>
    <row r="390" spans="6:6" ht="15.75" customHeight="1" x14ac:dyDescent="0.25">
      <c r="F390" s="3"/>
    </row>
    <row r="391" spans="6:6" ht="15.75" customHeight="1" x14ac:dyDescent="0.25">
      <c r="F391" s="3"/>
    </row>
    <row r="392" spans="6:6" ht="15.75" customHeight="1" x14ac:dyDescent="0.25">
      <c r="F392" s="3"/>
    </row>
    <row r="393" spans="6:6" ht="15.75" customHeight="1" x14ac:dyDescent="0.25">
      <c r="F393" s="3"/>
    </row>
    <row r="394" spans="6:6" ht="15.75" customHeight="1" x14ac:dyDescent="0.25">
      <c r="F394" s="3"/>
    </row>
    <row r="395" spans="6:6" ht="15.75" customHeight="1" x14ac:dyDescent="0.25">
      <c r="F395" s="3"/>
    </row>
    <row r="396" spans="6:6" ht="15.75" customHeight="1" x14ac:dyDescent="0.25">
      <c r="F396" s="3"/>
    </row>
    <row r="397" spans="6:6" ht="15.75" customHeight="1" x14ac:dyDescent="0.25">
      <c r="F397" s="3"/>
    </row>
    <row r="398" spans="6:6" ht="15.75" customHeight="1" x14ac:dyDescent="0.25">
      <c r="F398" s="3"/>
    </row>
    <row r="399" spans="6:6" ht="15.75" customHeight="1" x14ac:dyDescent="0.25">
      <c r="F399" s="3"/>
    </row>
    <row r="400" spans="6:6" ht="15.75" customHeight="1" x14ac:dyDescent="0.25">
      <c r="F400" s="3"/>
    </row>
    <row r="401" spans="6:6" ht="15.75" customHeight="1" x14ac:dyDescent="0.25">
      <c r="F401" s="3"/>
    </row>
    <row r="402" spans="6:6" ht="15.75" customHeight="1" x14ac:dyDescent="0.25">
      <c r="F402" s="3"/>
    </row>
    <row r="403" spans="6:6" ht="15.75" customHeight="1" x14ac:dyDescent="0.25">
      <c r="F403" s="3"/>
    </row>
    <row r="404" spans="6:6" ht="15.75" customHeight="1" x14ac:dyDescent="0.25">
      <c r="F404" s="3"/>
    </row>
    <row r="405" spans="6:6" ht="15.75" customHeight="1" x14ac:dyDescent="0.25">
      <c r="F405" s="3"/>
    </row>
    <row r="406" spans="6:6" ht="15.75" customHeight="1" x14ac:dyDescent="0.25">
      <c r="F406" s="3"/>
    </row>
    <row r="407" spans="6:6" ht="15.75" customHeight="1" x14ac:dyDescent="0.25">
      <c r="F407" s="3"/>
    </row>
    <row r="408" spans="6:6" ht="15.75" customHeight="1" x14ac:dyDescent="0.25">
      <c r="F408" s="3"/>
    </row>
    <row r="409" spans="6:6" ht="15.75" customHeight="1" x14ac:dyDescent="0.25">
      <c r="F409" s="3"/>
    </row>
    <row r="410" spans="6:6" ht="15.75" customHeight="1" x14ac:dyDescent="0.25">
      <c r="F410" s="3"/>
    </row>
    <row r="411" spans="6:6" ht="15.75" customHeight="1" x14ac:dyDescent="0.25">
      <c r="F411" s="3"/>
    </row>
    <row r="412" spans="6:6" ht="15.75" customHeight="1" x14ac:dyDescent="0.25">
      <c r="F412" s="3"/>
    </row>
    <row r="413" spans="6:6" ht="15.75" customHeight="1" x14ac:dyDescent="0.25">
      <c r="F413" s="3"/>
    </row>
    <row r="414" spans="6:6" ht="15.75" customHeight="1" x14ac:dyDescent="0.25">
      <c r="F414" s="3"/>
    </row>
    <row r="415" spans="6:6" ht="15.75" customHeight="1" x14ac:dyDescent="0.25">
      <c r="F415" s="3"/>
    </row>
    <row r="416" spans="6:6" ht="15.75" customHeight="1" x14ac:dyDescent="0.25">
      <c r="F416" s="3"/>
    </row>
    <row r="417" spans="6:6" ht="15.75" customHeight="1" x14ac:dyDescent="0.25">
      <c r="F417" s="3"/>
    </row>
    <row r="418" spans="6:6" ht="15.75" customHeight="1" x14ac:dyDescent="0.25">
      <c r="F418" s="3"/>
    </row>
    <row r="419" spans="6:6" ht="15.75" customHeight="1" x14ac:dyDescent="0.25">
      <c r="F419" s="3"/>
    </row>
    <row r="420" spans="6:6" ht="15.75" customHeight="1" x14ac:dyDescent="0.25">
      <c r="F420" s="3"/>
    </row>
    <row r="421" spans="6:6" ht="15.75" customHeight="1" x14ac:dyDescent="0.25">
      <c r="F421" s="3"/>
    </row>
    <row r="422" spans="6:6" ht="15.75" customHeight="1" x14ac:dyDescent="0.25">
      <c r="F422" s="3"/>
    </row>
    <row r="423" spans="6:6" ht="15.75" customHeight="1" x14ac:dyDescent="0.25">
      <c r="F423" s="3"/>
    </row>
    <row r="424" spans="6:6" ht="15.75" customHeight="1" x14ac:dyDescent="0.25">
      <c r="F424" s="3"/>
    </row>
    <row r="425" spans="6:6" ht="15.75" customHeight="1" x14ac:dyDescent="0.25">
      <c r="F425" s="3"/>
    </row>
    <row r="426" spans="6:6" ht="15.75" customHeight="1" x14ac:dyDescent="0.25">
      <c r="F426" s="3"/>
    </row>
    <row r="427" spans="6:6" ht="15.75" customHeight="1" x14ac:dyDescent="0.25">
      <c r="F427" s="3"/>
    </row>
    <row r="428" spans="6:6" ht="15.75" customHeight="1" x14ac:dyDescent="0.25">
      <c r="F428" s="3"/>
    </row>
    <row r="429" spans="6:6" ht="15.75" customHeight="1" x14ac:dyDescent="0.25">
      <c r="F429" s="3"/>
    </row>
    <row r="430" spans="6:6" ht="15.75" customHeight="1" x14ac:dyDescent="0.25">
      <c r="F430" s="3"/>
    </row>
    <row r="431" spans="6:6" ht="15.75" customHeight="1" x14ac:dyDescent="0.25">
      <c r="F431" s="3"/>
    </row>
    <row r="432" spans="6:6" ht="15.75" customHeight="1" x14ac:dyDescent="0.25">
      <c r="F432" s="3"/>
    </row>
    <row r="433" spans="6:6" ht="15.75" customHeight="1" x14ac:dyDescent="0.25">
      <c r="F433" s="3"/>
    </row>
    <row r="434" spans="6:6" ht="15.75" customHeight="1" x14ac:dyDescent="0.25">
      <c r="F434" s="3"/>
    </row>
    <row r="435" spans="6:6" ht="15.75" customHeight="1" x14ac:dyDescent="0.25">
      <c r="F435" s="3"/>
    </row>
    <row r="436" spans="6:6" ht="15.75" customHeight="1" x14ac:dyDescent="0.25">
      <c r="F436" s="3"/>
    </row>
    <row r="437" spans="6:6" ht="15.75" customHeight="1" x14ac:dyDescent="0.25">
      <c r="F437" s="3"/>
    </row>
    <row r="438" spans="6:6" ht="15.75" customHeight="1" x14ac:dyDescent="0.25">
      <c r="F438" s="3"/>
    </row>
    <row r="439" spans="6:6" ht="15.75" customHeight="1" x14ac:dyDescent="0.25">
      <c r="F439" s="3"/>
    </row>
    <row r="440" spans="6:6" ht="15.75" customHeight="1" x14ac:dyDescent="0.25">
      <c r="F440" s="3"/>
    </row>
    <row r="441" spans="6:6" ht="15.75" customHeight="1" x14ac:dyDescent="0.25">
      <c r="F441" s="3"/>
    </row>
    <row r="442" spans="6:6" ht="15.75" customHeight="1" x14ac:dyDescent="0.25">
      <c r="F442" s="3"/>
    </row>
    <row r="443" spans="6:6" ht="15.75" customHeight="1" x14ac:dyDescent="0.25">
      <c r="F443" s="3"/>
    </row>
    <row r="444" spans="6:6" ht="15.75" customHeight="1" x14ac:dyDescent="0.25">
      <c r="F444" s="3"/>
    </row>
    <row r="445" spans="6:6" ht="15.75" customHeight="1" x14ac:dyDescent="0.25">
      <c r="F445" s="3"/>
    </row>
    <row r="446" spans="6:6" ht="15.75" customHeight="1" x14ac:dyDescent="0.25">
      <c r="F446" s="3"/>
    </row>
    <row r="447" spans="6:6" ht="15.75" customHeight="1" x14ac:dyDescent="0.25">
      <c r="F447" s="3"/>
    </row>
    <row r="448" spans="6:6" ht="15.75" customHeight="1" x14ac:dyDescent="0.25">
      <c r="F448" s="3"/>
    </row>
    <row r="449" spans="6:6" ht="15.75" customHeight="1" x14ac:dyDescent="0.25">
      <c r="F449" s="3"/>
    </row>
    <row r="450" spans="6:6" ht="15.75" customHeight="1" x14ac:dyDescent="0.25">
      <c r="F450" s="3"/>
    </row>
    <row r="451" spans="6:6" ht="15.75" customHeight="1" x14ac:dyDescent="0.25">
      <c r="F451" s="3"/>
    </row>
    <row r="452" spans="6:6" ht="15.75" customHeight="1" x14ac:dyDescent="0.25">
      <c r="F452" s="3"/>
    </row>
    <row r="453" spans="6:6" ht="15.75" customHeight="1" x14ac:dyDescent="0.25">
      <c r="F453" s="3"/>
    </row>
    <row r="454" spans="6:6" ht="15.75" customHeight="1" x14ac:dyDescent="0.25">
      <c r="F454" s="3"/>
    </row>
    <row r="455" spans="6:6" ht="15.75" customHeight="1" x14ac:dyDescent="0.25">
      <c r="F455" s="3"/>
    </row>
    <row r="456" spans="6:6" ht="15.75" customHeight="1" x14ac:dyDescent="0.25">
      <c r="F456" s="3"/>
    </row>
    <row r="457" spans="6:6" ht="15.75" customHeight="1" x14ac:dyDescent="0.25">
      <c r="F457" s="3"/>
    </row>
    <row r="458" spans="6:6" ht="15.75" customHeight="1" x14ac:dyDescent="0.25">
      <c r="F458" s="3"/>
    </row>
    <row r="459" spans="6:6" ht="15.75" customHeight="1" x14ac:dyDescent="0.25">
      <c r="F459" s="3"/>
    </row>
    <row r="460" spans="6:6" ht="15.75" customHeight="1" x14ac:dyDescent="0.25">
      <c r="F460" s="3"/>
    </row>
    <row r="461" spans="6:6" ht="15.75" customHeight="1" x14ac:dyDescent="0.25">
      <c r="F461" s="3"/>
    </row>
    <row r="462" spans="6:6" ht="15.75" customHeight="1" x14ac:dyDescent="0.25">
      <c r="F462" s="3"/>
    </row>
    <row r="463" spans="6:6" ht="15.75" customHeight="1" x14ac:dyDescent="0.25">
      <c r="F463" s="3"/>
    </row>
    <row r="464" spans="6:6" ht="15.75" customHeight="1" x14ac:dyDescent="0.25">
      <c r="F464" s="3"/>
    </row>
    <row r="465" spans="6:6" ht="15.75" customHeight="1" x14ac:dyDescent="0.25">
      <c r="F465" s="3"/>
    </row>
    <row r="466" spans="6:6" ht="15.75" customHeight="1" x14ac:dyDescent="0.25">
      <c r="F466" s="3"/>
    </row>
    <row r="467" spans="6:6" ht="15.75" customHeight="1" x14ac:dyDescent="0.25">
      <c r="F467" s="3"/>
    </row>
    <row r="468" spans="6:6" ht="15.75" customHeight="1" x14ac:dyDescent="0.25">
      <c r="F468" s="3"/>
    </row>
    <row r="469" spans="6:6" ht="15.75" customHeight="1" x14ac:dyDescent="0.25">
      <c r="F469" s="3"/>
    </row>
    <row r="470" spans="6:6" ht="15.75" customHeight="1" x14ac:dyDescent="0.25">
      <c r="F470" s="3"/>
    </row>
    <row r="471" spans="6:6" ht="15.75" customHeight="1" x14ac:dyDescent="0.25">
      <c r="F471" s="3"/>
    </row>
    <row r="472" spans="6:6" ht="15.75" customHeight="1" x14ac:dyDescent="0.25">
      <c r="F472" s="3"/>
    </row>
    <row r="473" spans="6:6" ht="15.75" customHeight="1" x14ac:dyDescent="0.25">
      <c r="F473" s="3"/>
    </row>
    <row r="474" spans="6:6" ht="15.75" customHeight="1" x14ac:dyDescent="0.25">
      <c r="F474" s="3"/>
    </row>
    <row r="475" spans="6:6" ht="15.75" customHeight="1" x14ac:dyDescent="0.25">
      <c r="F475" s="3"/>
    </row>
    <row r="476" spans="6:6" ht="15.75" customHeight="1" x14ac:dyDescent="0.25">
      <c r="F476" s="3"/>
    </row>
    <row r="477" spans="6:6" ht="15.75" customHeight="1" x14ac:dyDescent="0.25">
      <c r="F477" s="3"/>
    </row>
    <row r="478" spans="6:6" ht="15.75" customHeight="1" x14ac:dyDescent="0.25">
      <c r="F478" s="3"/>
    </row>
    <row r="479" spans="6:6" ht="15.75" customHeight="1" x14ac:dyDescent="0.25">
      <c r="F479" s="3"/>
    </row>
    <row r="480" spans="6:6" ht="15.75" customHeight="1" x14ac:dyDescent="0.25">
      <c r="F480" s="3"/>
    </row>
    <row r="481" spans="6:6" ht="15.75" customHeight="1" x14ac:dyDescent="0.25">
      <c r="F481" s="3"/>
    </row>
    <row r="482" spans="6:6" ht="15.75" customHeight="1" x14ac:dyDescent="0.25">
      <c r="F482" s="3"/>
    </row>
    <row r="483" spans="6:6" ht="15.75" customHeight="1" x14ac:dyDescent="0.25">
      <c r="F483" s="3"/>
    </row>
    <row r="484" spans="6:6" ht="15.75" customHeight="1" x14ac:dyDescent="0.25">
      <c r="F484" s="3"/>
    </row>
    <row r="485" spans="6:6" ht="15.75" customHeight="1" x14ac:dyDescent="0.25">
      <c r="F485" s="3"/>
    </row>
    <row r="486" spans="6:6" ht="15.75" customHeight="1" x14ac:dyDescent="0.25">
      <c r="F486" s="3"/>
    </row>
    <row r="487" spans="6:6" ht="15.75" customHeight="1" x14ac:dyDescent="0.25">
      <c r="F487" s="3"/>
    </row>
    <row r="488" spans="6:6" ht="15.75" customHeight="1" x14ac:dyDescent="0.25">
      <c r="F488" s="3"/>
    </row>
    <row r="489" spans="6:6" ht="15.75" customHeight="1" x14ac:dyDescent="0.25">
      <c r="F489" s="3"/>
    </row>
    <row r="490" spans="6:6" ht="15.75" customHeight="1" x14ac:dyDescent="0.25">
      <c r="F490" s="3"/>
    </row>
    <row r="491" spans="6:6" ht="15.75" customHeight="1" x14ac:dyDescent="0.25">
      <c r="F491" s="3"/>
    </row>
    <row r="492" spans="6:6" ht="15.75" customHeight="1" x14ac:dyDescent="0.25">
      <c r="F492" s="3"/>
    </row>
    <row r="493" spans="6:6" ht="15.75" customHeight="1" x14ac:dyDescent="0.25">
      <c r="F493" s="3"/>
    </row>
    <row r="494" spans="6:6" ht="15.75" customHeight="1" x14ac:dyDescent="0.25">
      <c r="F494" s="3"/>
    </row>
    <row r="495" spans="6:6" ht="15.75" customHeight="1" x14ac:dyDescent="0.25">
      <c r="F495" s="3"/>
    </row>
    <row r="496" spans="6:6" ht="15.75" customHeight="1" x14ac:dyDescent="0.25">
      <c r="F496" s="3"/>
    </row>
    <row r="497" spans="6:6" ht="15.75" customHeight="1" x14ac:dyDescent="0.25">
      <c r="F497" s="3"/>
    </row>
    <row r="498" spans="6:6" ht="15.75" customHeight="1" x14ac:dyDescent="0.25">
      <c r="F498" s="3"/>
    </row>
    <row r="499" spans="6:6" ht="15.75" customHeight="1" x14ac:dyDescent="0.25">
      <c r="F499" s="3"/>
    </row>
    <row r="500" spans="6:6" ht="15.75" customHeight="1" x14ac:dyDescent="0.25">
      <c r="F500" s="3"/>
    </row>
    <row r="501" spans="6:6" ht="15.75" customHeight="1" x14ac:dyDescent="0.25">
      <c r="F501" s="3"/>
    </row>
    <row r="502" spans="6:6" ht="15.75" customHeight="1" x14ac:dyDescent="0.25">
      <c r="F502" s="3"/>
    </row>
    <row r="503" spans="6:6" ht="15.75" customHeight="1" x14ac:dyDescent="0.25">
      <c r="F503" s="3"/>
    </row>
    <row r="504" spans="6:6" ht="15.75" customHeight="1" x14ac:dyDescent="0.25">
      <c r="F504" s="3"/>
    </row>
    <row r="505" spans="6:6" ht="15.75" customHeight="1" x14ac:dyDescent="0.25">
      <c r="F505" s="3"/>
    </row>
    <row r="506" spans="6:6" ht="15.75" customHeight="1" x14ac:dyDescent="0.25">
      <c r="F506" s="3"/>
    </row>
    <row r="507" spans="6:6" ht="15.75" customHeight="1" x14ac:dyDescent="0.25">
      <c r="F507" s="3"/>
    </row>
    <row r="508" spans="6:6" ht="15.75" customHeight="1" x14ac:dyDescent="0.25">
      <c r="F508" s="3"/>
    </row>
    <row r="509" spans="6:6" ht="15.75" customHeight="1" x14ac:dyDescent="0.25">
      <c r="F509" s="3"/>
    </row>
    <row r="510" spans="6:6" ht="15.75" customHeight="1" x14ac:dyDescent="0.25">
      <c r="F510" s="3"/>
    </row>
    <row r="511" spans="6:6" ht="15.75" customHeight="1" x14ac:dyDescent="0.25">
      <c r="F511" s="3"/>
    </row>
    <row r="512" spans="6:6" ht="15.75" customHeight="1" x14ac:dyDescent="0.25">
      <c r="F512" s="3"/>
    </row>
    <row r="513" spans="6:6" ht="15.75" customHeight="1" x14ac:dyDescent="0.25">
      <c r="F513" s="3"/>
    </row>
    <row r="514" spans="6:6" ht="15.75" customHeight="1" x14ac:dyDescent="0.25">
      <c r="F514" s="3"/>
    </row>
    <row r="515" spans="6:6" ht="15.75" customHeight="1" x14ac:dyDescent="0.25">
      <c r="F515" s="3"/>
    </row>
    <row r="516" spans="6:6" ht="15.75" customHeight="1" x14ac:dyDescent="0.25">
      <c r="F516" s="3"/>
    </row>
    <row r="517" spans="6:6" ht="15.75" customHeight="1" x14ac:dyDescent="0.25">
      <c r="F517" s="3"/>
    </row>
    <row r="518" spans="6:6" ht="15.75" customHeight="1" x14ac:dyDescent="0.25">
      <c r="F518" s="3"/>
    </row>
    <row r="519" spans="6:6" ht="15.75" customHeight="1" x14ac:dyDescent="0.25">
      <c r="F519" s="3"/>
    </row>
    <row r="520" spans="6:6" ht="15.75" customHeight="1" x14ac:dyDescent="0.25">
      <c r="F520" s="3"/>
    </row>
    <row r="521" spans="6:6" ht="15.75" customHeight="1" x14ac:dyDescent="0.25">
      <c r="F521" s="3"/>
    </row>
    <row r="522" spans="6:6" ht="15.75" customHeight="1" x14ac:dyDescent="0.25">
      <c r="F522" s="3"/>
    </row>
    <row r="523" spans="6:6" ht="15.75" customHeight="1" x14ac:dyDescent="0.25">
      <c r="F523" s="3"/>
    </row>
    <row r="524" spans="6:6" ht="15.75" customHeight="1" x14ac:dyDescent="0.25">
      <c r="F524" s="3"/>
    </row>
    <row r="525" spans="6:6" ht="15.75" customHeight="1" x14ac:dyDescent="0.25">
      <c r="F525" s="3"/>
    </row>
    <row r="526" spans="6:6" ht="15.75" customHeight="1" x14ac:dyDescent="0.25">
      <c r="F526" s="3"/>
    </row>
    <row r="527" spans="6:6" ht="15.75" customHeight="1" x14ac:dyDescent="0.25">
      <c r="F527" s="3"/>
    </row>
    <row r="528" spans="6:6" ht="15.75" customHeight="1" x14ac:dyDescent="0.25">
      <c r="F528" s="3"/>
    </row>
    <row r="529" spans="6:6" ht="15.75" customHeight="1" x14ac:dyDescent="0.25">
      <c r="F529" s="3"/>
    </row>
    <row r="530" spans="6:6" ht="15.75" customHeight="1" x14ac:dyDescent="0.25">
      <c r="F530" s="3"/>
    </row>
    <row r="531" spans="6:6" ht="15.75" customHeight="1" x14ac:dyDescent="0.25">
      <c r="F531" s="3"/>
    </row>
    <row r="532" spans="6:6" ht="15.75" customHeight="1" x14ac:dyDescent="0.25">
      <c r="F532" s="3"/>
    </row>
    <row r="533" spans="6:6" ht="15.75" customHeight="1" x14ac:dyDescent="0.25">
      <c r="F533" s="3"/>
    </row>
    <row r="534" spans="6:6" ht="15.75" customHeight="1" x14ac:dyDescent="0.25">
      <c r="F534" s="3"/>
    </row>
    <row r="535" spans="6:6" ht="15.75" customHeight="1" x14ac:dyDescent="0.25">
      <c r="F535" s="3"/>
    </row>
    <row r="536" spans="6:6" ht="15.75" customHeight="1" x14ac:dyDescent="0.25">
      <c r="F536" s="3"/>
    </row>
    <row r="537" spans="6:6" ht="15.75" customHeight="1" x14ac:dyDescent="0.25">
      <c r="F537" s="3"/>
    </row>
    <row r="538" spans="6:6" ht="15.75" customHeight="1" x14ac:dyDescent="0.25">
      <c r="F538" s="3"/>
    </row>
    <row r="539" spans="6:6" ht="15.75" customHeight="1" x14ac:dyDescent="0.25">
      <c r="F539" s="3"/>
    </row>
    <row r="540" spans="6:6" ht="15.75" customHeight="1" x14ac:dyDescent="0.25">
      <c r="F540" s="3"/>
    </row>
    <row r="541" spans="6:6" ht="15.75" customHeight="1" x14ac:dyDescent="0.25">
      <c r="F541" s="3"/>
    </row>
    <row r="542" spans="6:6" ht="15.75" customHeight="1" x14ac:dyDescent="0.25">
      <c r="F542" s="3"/>
    </row>
    <row r="543" spans="6:6" ht="15.75" customHeight="1" x14ac:dyDescent="0.25">
      <c r="F543" s="3"/>
    </row>
    <row r="544" spans="6:6" ht="15.75" customHeight="1" x14ac:dyDescent="0.25">
      <c r="F544" s="3"/>
    </row>
    <row r="545" spans="6:6" ht="15.75" customHeight="1" x14ac:dyDescent="0.25">
      <c r="F545" s="3"/>
    </row>
    <row r="546" spans="6:6" ht="15.75" customHeight="1" x14ac:dyDescent="0.25">
      <c r="F546" s="3"/>
    </row>
    <row r="547" spans="6:6" ht="15.75" customHeight="1" x14ac:dyDescent="0.25">
      <c r="F547" s="3"/>
    </row>
    <row r="548" spans="6:6" ht="15.75" customHeight="1" x14ac:dyDescent="0.25">
      <c r="F548" s="3"/>
    </row>
    <row r="549" spans="6:6" ht="15.75" customHeight="1" x14ac:dyDescent="0.25">
      <c r="F549" s="3"/>
    </row>
    <row r="550" spans="6:6" ht="15.75" customHeight="1" x14ac:dyDescent="0.25">
      <c r="F550" s="3"/>
    </row>
    <row r="551" spans="6:6" ht="15.75" customHeight="1" x14ac:dyDescent="0.25">
      <c r="F551" s="3"/>
    </row>
    <row r="552" spans="6:6" ht="15.75" customHeight="1" x14ac:dyDescent="0.25">
      <c r="F552" s="3"/>
    </row>
    <row r="553" spans="6:6" ht="15.75" customHeight="1" x14ac:dyDescent="0.25">
      <c r="F553" s="3"/>
    </row>
    <row r="554" spans="6:6" ht="15.75" customHeight="1" x14ac:dyDescent="0.25">
      <c r="F554" s="3"/>
    </row>
    <row r="555" spans="6:6" ht="15.75" customHeight="1" x14ac:dyDescent="0.25">
      <c r="F555" s="3"/>
    </row>
    <row r="556" spans="6:6" ht="15.75" customHeight="1" x14ac:dyDescent="0.25">
      <c r="F556" s="3"/>
    </row>
    <row r="557" spans="6:6" ht="15.75" customHeight="1" x14ac:dyDescent="0.25">
      <c r="F557" s="3"/>
    </row>
    <row r="558" spans="6:6" ht="15.75" customHeight="1" x14ac:dyDescent="0.25">
      <c r="F558" s="3"/>
    </row>
    <row r="559" spans="6:6" ht="15.75" customHeight="1" x14ac:dyDescent="0.25">
      <c r="F559" s="3"/>
    </row>
    <row r="560" spans="6:6" ht="15.75" customHeight="1" x14ac:dyDescent="0.25">
      <c r="F560" s="3"/>
    </row>
    <row r="561" spans="6:6" ht="15.75" customHeight="1" x14ac:dyDescent="0.25">
      <c r="F561" s="3"/>
    </row>
    <row r="562" spans="6:6" ht="15.75" customHeight="1" x14ac:dyDescent="0.25">
      <c r="F562" s="3"/>
    </row>
    <row r="563" spans="6:6" ht="15.75" customHeight="1" x14ac:dyDescent="0.25">
      <c r="F563" s="3"/>
    </row>
    <row r="564" spans="6:6" ht="15.75" customHeight="1" x14ac:dyDescent="0.25">
      <c r="F564" s="3"/>
    </row>
    <row r="565" spans="6:6" ht="15.75" customHeight="1" x14ac:dyDescent="0.25">
      <c r="F565" s="3"/>
    </row>
    <row r="566" spans="6:6" ht="15.75" customHeight="1" x14ac:dyDescent="0.25">
      <c r="F566" s="3"/>
    </row>
    <row r="567" spans="6:6" ht="15.75" customHeight="1" x14ac:dyDescent="0.25">
      <c r="F567" s="3"/>
    </row>
    <row r="568" spans="6:6" ht="15.75" customHeight="1" x14ac:dyDescent="0.25">
      <c r="F568" s="3"/>
    </row>
    <row r="569" spans="6:6" ht="15.75" customHeight="1" x14ac:dyDescent="0.25">
      <c r="F569" s="3"/>
    </row>
    <row r="570" spans="6:6" ht="15.75" customHeight="1" x14ac:dyDescent="0.25">
      <c r="F570" s="3"/>
    </row>
    <row r="571" spans="6:6" ht="15.75" customHeight="1" x14ac:dyDescent="0.25">
      <c r="F571" s="3"/>
    </row>
    <row r="572" spans="6:6" ht="15.75" customHeight="1" x14ac:dyDescent="0.25">
      <c r="F572" s="3"/>
    </row>
    <row r="573" spans="6:6" ht="15.75" customHeight="1" x14ac:dyDescent="0.25">
      <c r="F573" s="3"/>
    </row>
    <row r="574" spans="6:6" ht="15.75" customHeight="1" x14ac:dyDescent="0.25">
      <c r="F574" s="3"/>
    </row>
    <row r="575" spans="6:6" ht="15.75" customHeight="1" x14ac:dyDescent="0.25">
      <c r="F575" s="3"/>
    </row>
    <row r="576" spans="6:6" ht="15.75" customHeight="1" x14ac:dyDescent="0.25">
      <c r="F576" s="3"/>
    </row>
    <row r="577" spans="6:6" ht="15.75" customHeight="1" x14ac:dyDescent="0.25">
      <c r="F577" s="3"/>
    </row>
    <row r="578" spans="6:6" ht="15.75" customHeight="1" x14ac:dyDescent="0.25">
      <c r="F578" s="3"/>
    </row>
    <row r="579" spans="6:6" ht="15.75" customHeight="1" x14ac:dyDescent="0.25">
      <c r="F579" s="3"/>
    </row>
    <row r="580" spans="6:6" ht="15.75" customHeight="1" x14ac:dyDescent="0.25">
      <c r="F580" s="3"/>
    </row>
    <row r="581" spans="6:6" ht="15.75" customHeight="1" x14ac:dyDescent="0.25">
      <c r="F581" s="3"/>
    </row>
    <row r="582" spans="6:6" ht="15.75" customHeight="1" x14ac:dyDescent="0.25">
      <c r="F582" s="3"/>
    </row>
    <row r="583" spans="6:6" ht="15.75" customHeight="1" x14ac:dyDescent="0.25">
      <c r="F583" s="3"/>
    </row>
    <row r="584" spans="6:6" ht="15.75" customHeight="1" x14ac:dyDescent="0.25">
      <c r="F584" s="3"/>
    </row>
    <row r="585" spans="6:6" ht="15.75" customHeight="1" x14ac:dyDescent="0.25">
      <c r="F585" s="3"/>
    </row>
    <row r="586" spans="6:6" ht="15.75" customHeight="1" x14ac:dyDescent="0.25">
      <c r="F586" s="3"/>
    </row>
    <row r="587" spans="6:6" ht="15.75" customHeight="1" x14ac:dyDescent="0.25">
      <c r="F587" s="3"/>
    </row>
    <row r="588" spans="6:6" ht="15.75" customHeight="1" x14ac:dyDescent="0.25">
      <c r="F588" s="3"/>
    </row>
    <row r="589" spans="6:6" ht="15.75" customHeight="1" x14ac:dyDescent="0.25">
      <c r="F589" s="3"/>
    </row>
    <row r="590" spans="6:6" ht="15.75" customHeight="1" x14ac:dyDescent="0.25">
      <c r="F590" s="3"/>
    </row>
    <row r="591" spans="6:6" ht="15.75" customHeight="1" x14ac:dyDescent="0.25">
      <c r="F591" s="3"/>
    </row>
    <row r="592" spans="6:6" ht="15.75" customHeight="1" x14ac:dyDescent="0.25">
      <c r="F592" s="3"/>
    </row>
    <row r="593" spans="6:6" ht="15.75" customHeight="1" x14ac:dyDescent="0.25">
      <c r="F593" s="3"/>
    </row>
    <row r="594" spans="6:6" ht="15.75" customHeight="1" x14ac:dyDescent="0.25">
      <c r="F594" s="3"/>
    </row>
    <row r="595" spans="6:6" ht="15.75" customHeight="1" x14ac:dyDescent="0.25">
      <c r="F595" s="3"/>
    </row>
    <row r="596" spans="6:6" ht="15.75" customHeight="1" x14ac:dyDescent="0.25">
      <c r="F596" s="3"/>
    </row>
    <row r="597" spans="6:6" ht="15.75" customHeight="1" x14ac:dyDescent="0.25">
      <c r="F597" s="3"/>
    </row>
    <row r="598" spans="6:6" ht="15.75" customHeight="1" x14ac:dyDescent="0.25">
      <c r="F598" s="3"/>
    </row>
    <row r="599" spans="6:6" ht="15.75" customHeight="1" x14ac:dyDescent="0.25">
      <c r="F599" s="3"/>
    </row>
    <row r="600" spans="6:6" ht="15.75" customHeight="1" x14ac:dyDescent="0.25">
      <c r="F600" s="3"/>
    </row>
    <row r="601" spans="6:6" ht="15.75" customHeight="1" x14ac:dyDescent="0.25">
      <c r="F601" s="3"/>
    </row>
    <row r="602" spans="6:6" ht="15.75" customHeight="1" x14ac:dyDescent="0.25">
      <c r="F602" s="3"/>
    </row>
    <row r="603" spans="6:6" ht="15.75" customHeight="1" x14ac:dyDescent="0.25">
      <c r="F603" s="3"/>
    </row>
    <row r="604" spans="6:6" ht="15.75" customHeight="1" x14ac:dyDescent="0.25">
      <c r="F604" s="3"/>
    </row>
    <row r="605" spans="6:6" ht="15.75" customHeight="1" x14ac:dyDescent="0.25">
      <c r="F605" s="3"/>
    </row>
    <row r="606" spans="6:6" ht="15.75" customHeight="1" x14ac:dyDescent="0.25">
      <c r="F606" s="3"/>
    </row>
    <row r="607" spans="6:6" ht="15.75" customHeight="1" x14ac:dyDescent="0.25">
      <c r="F607" s="3"/>
    </row>
    <row r="608" spans="6:6" ht="15.75" customHeight="1" x14ac:dyDescent="0.25">
      <c r="F608" s="3"/>
    </row>
    <row r="609" spans="6:6" ht="15.75" customHeight="1" x14ac:dyDescent="0.25">
      <c r="F609" s="3"/>
    </row>
    <row r="610" spans="6:6" ht="15.75" customHeight="1" x14ac:dyDescent="0.25">
      <c r="F610" s="3"/>
    </row>
    <row r="611" spans="6:6" ht="15.75" customHeight="1" x14ac:dyDescent="0.25">
      <c r="F611" s="3"/>
    </row>
    <row r="612" spans="6:6" ht="15.75" customHeight="1" x14ac:dyDescent="0.25">
      <c r="F612" s="3"/>
    </row>
    <row r="613" spans="6:6" ht="15.75" customHeight="1" x14ac:dyDescent="0.25">
      <c r="F613" s="3"/>
    </row>
    <row r="614" spans="6:6" ht="15.75" customHeight="1" x14ac:dyDescent="0.25">
      <c r="F614" s="3"/>
    </row>
    <row r="615" spans="6:6" ht="15.75" customHeight="1" x14ac:dyDescent="0.25">
      <c r="F615" s="3"/>
    </row>
    <row r="616" spans="6:6" ht="15.75" customHeight="1" x14ac:dyDescent="0.25">
      <c r="F616" s="3"/>
    </row>
    <row r="617" spans="6:6" ht="15.75" customHeight="1" x14ac:dyDescent="0.25">
      <c r="F617" s="3"/>
    </row>
    <row r="618" spans="6:6" ht="15.75" customHeight="1" x14ac:dyDescent="0.25">
      <c r="F618" s="3"/>
    </row>
    <row r="619" spans="6:6" ht="15.75" customHeight="1" x14ac:dyDescent="0.25">
      <c r="F619" s="3"/>
    </row>
    <row r="620" spans="6:6" ht="15.75" customHeight="1" x14ac:dyDescent="0.25">
      <c r="F620" s="3"/>
    </row>
    <row r="621" spans="6:6" ht="15.75" customHeight="1" x14ac:dyDescent="0.25">
      <c r="F621" s="3"/>
    </row>
    <row r="622" spans="6:6" ht="15.75" customHeight="1" x14ac:dyDescent="0.25">
      <c r="F622" s="3"/>
    </row>
    <row r="623" spans="6:6" ht="15.75" customHeight="1" x14ac:dyDescent="0.25">
      <c r="F623" s="3"/>
    </row>
    <row r="624" spans="6:6" ht="15.75" customHeight="1" x14ac:dyDescent="0.25">
      <c r="F624" s="3"/>
    </row>
    <row r="625" spans="6:6" ht="15.75" customHeight="1" x14ac:dyDescent="0.25">
      <c r="F625" s="3"/>
    </row>
    <row r="626" spans="6:6" ht="15.75" customHeight="1" x14ac:dyDescent="0.25">
      <c r="F626" s="3"/>
    </row>
    <row r="627" spans="6:6" ht="15.75" customHeight="1" x14ac:dyDescent="0.25">
      <c r="F627" s="3"/>
    </row>
    <row r="628" spans="6:6" ht="15.75" customHeight="1" x14ac:dyDescent="0.25">
      <c r="F628" s="3"/>
    </row>
    <row r="629" spans="6:6" ht="15.75" customHeight="1" x14ac:dyDescent="0.25">
      <c r="F629" s="3"/>
    </row>
    <row r="630" spans="6:6" ht="15.75" customHeight="1" x14ac:dyDescent="0.25">
      <c r="F630" s="3"/>
    </row>
    <row r="631" spans="6:6" ht="15.75" customHeight="1" x14ac:dyDescent="0.25">
      <c r="F631" s="3"/>
    </row>
    <row r="632" spans="6:6" ht="15.75" customHeight="1" x14ac:dyDescent="0.25">
      <c r="F632" s="3"/>
    </row>
    <row r="633" spans="6:6" ht="15.75" customHeight="1" x14ac:dyDescent="0.25">
      <c r="F633" s="3"/>
    </row>
    <row r="634" spans="6:6" ht="15.75" customHeight="1" x14ac:dyDescent="0.25">
      <c r="F634" s="3"/>
    </row>
    <row r="635" spans="6:6" ht="15.75" customHeight="1" x14ac:dyDescent="0.25">
      <c r="F635" s="3"/>
    </row>
    <row r="636" spans="6:6" ht="15.75" customHeight="1" x14ac:dyDescent="0.25">
      <c r="F636" s="3"/>
    </row>
    <row r="637" spans="6:6" ht="15.75" customHeight="1" x14ac:dyDescent="0.25">
      <c r="F637" s="3"/>
    </row>
    <row r="638" spans="6:6" ht="15.75" customHeight="1" x14ac:dyDescent="0.25">
      <c r="F638" s="3"/>
    </row>
    <row r="639" spans="6:6" ht="15.75" customHeight="1" x14ac:dyDescent="0.25">
      <c r="F639" s="3"/>
    </row>
    <row r="640" spans="6:6" ht="15.75" customHeight="1" x14ac:dyDescent="0.25">
      <c r="F640" s="3"/>
    </row>
    <row r="641" spans="6:6" ht="15.75" customHeight="1" x14ac:dyDescent="0.25">
      <c r="F641" s="3"/>
    </row>
    <row r="642" spans="6:6" ht="15.75" customHeight="1" x14ac:dyDescent="0.25">
      <c r="F642" s="3"/>
    </row>
    <row r="643" spans="6:6" ht="15.75" customHeight="1" x14ac:dyDescent="0.25">
      <c r="F643" s="3"/>
    </row>
    <row r="644" spans="6:6" ht="15.75" customHeight="1" x14ac:dyDescent="0.25">
      <c r="F644" s="3"/>
    </row>
    <row r="645" spans="6:6" ht="15.75" customHeight="1" x14ac:dyDescent="0.25">
      <c r="F645" s="3"/>
    </row>
    <row r="646" spans="6:6" ht="15.75" customHeight="1" x14ac:dyDescent="0.25">
      <c r="F646" s="3"/>
    </row>
    <row r="647" spans="6:6" ht="15.75" customHeight="1" x14ac:dyDescent="0.25">
      <c r="F647" s="3"/>
    </row>
    <row r="648" spans="6:6" ht="15.75" customHeight="1" x14ac:dyDescent="0.25">
      <c r="F648" s="3"/>
    </row>
    <row r="649" spans="6:6" ht="15.75" customHeight="1" x14ac:dyDescent="0.25">
      <c r="F649" s="3"/>
    </row>
    <row r="650" spans="6:6" ht="15.75" customHeight="1" x14ac:dyDescent="0.25">
      <c r="F650" s="3"/>
    </row>
    <row r="651" spans="6:6" ht="15.75" customHeight="1" x14ac:dyDescent="0.25">
      <c r="F651" s="3"/>
    </row>
    <row r="652" spans="6:6" ht="15.75" customHeight="1" x14ac:dyDescent="0.25">
      <c r="F652" s="3"/>
    </row>
    <row r="653" spans="6:6" ht="15.75" customHeight="1" x14ac:dyDescent="0.25">
      <c r="F653" s="3"/>
    </row>
    <row r="654" spans="6:6" ht="15.75" customHeight="1" x14ac:dyDescent="0.25">
      <c r="F654" s="3"/>
    </row>
    <row r="655" spans="6:6" ht="15.75" customHeight="1" x14ac:dyDescent="0.25">
      <c r="F655" s="3"/>
    </row>
    <row r="656" spans="6:6" ht="15.75" customHeight="1" x14ac:dyDescent="0.25">
      <c r="F656" s="3"/>
    </row>
    <row r="657" spans="6:6" ht="15.75" customHeight="1" x14ac:dyDescent="0.25">
      <c r="F657" s="3"/>
    </row>
    <row r="658" spans="6:6" ht="15.75" customHeight="1" x14ac:dyDescent="0.25">
      <c r="F658" s="3"/>
    </row>
    <row r="659" spans="6:6" ht="15.75" customHeight="1" x14ac:dyDescent="0.25">
      <c r="F659" s="3"/>
    </row>
    <row r="660" spans="6:6" ht="15.75" customHeight="1" x14ac:dyDescent="0.25">
      <c r="F660" s="3"/>
    </row>
    <row r="661" spans="6:6" ht="15.75" customHeight="1" x14ac:dyDescent="0.25">
      <c r="F661" s="3"/>
    </row>
    <row r="662" spans="6:6" ht="15.75" customHeight="1" x14ac:dyDescent="0.25">
      <c r="F662" s="3"/>
    </row>
    <row r="663" spans="6:6" ht="15.75" customHeight="1" x14ac:dyDescent="0.25">
      <c r="F663" s="3"/>
    </row>
    <row r="664" spans="6:6" ht="15.75" customHeight="1" x14ac:dyDescent="0.25">
      <c r="F664" s="3"/>
    </row>
    <row r="665" spans="6:6" ht="15.75" customHeight="1" x14ac:dyDescent="0.25">
      <c r="F665" s="3"/>
    </row>
    <row r="666" spans="6:6" ht="15.75" customHeight="1" x14ac:dyDescent="0.25">
      <c r="F666" s="3"/>
    </row>
    <row r="667" spans="6:6" ht="15.75" customHeight="1" x14ac:dyDescent="0.25">
      <c r="F667" s="3"/>
    </row>
    <row r="668" spans="6:6" ht="15.75" customHeight="1" x14ac:dyDescent="0.25">
      <c r="F668" s="3"/>
    </row>
    <row r="669" spans="6:6" ht="15.75" customHeight="1" x14ac:dyDescent="0.25">
      <c r="F669" s="3"/>
    </row>
    <row r="670" spans="6:6" ht="15.75" customHeight="1" x14ac:dyDescent="0.25">
      <c r="F670" s="3"/>
    </row>
    <row r="671" spans="6:6" ht="15.75" customHeight="1" x14ac:dyDescent="0.25">
      <c r="F671" s="3"/>
    </row>
    <row r="672" spans="6:6" ht="15.75" customHeight="1" x14ac:dyDescent="0.25">
      <c r="F672" s="3"/>
    </row>
    <row r="673" spans="6:6" ht="15.75" customHeight="1" x14ac:dyDescent="0.25">
      <c r="F673" s="3"/>
    </row>
    <row r="674" spans="6:6" ht="15.75" customHeight="1" x14ac:dyDescent="0.25">
      <c r="F674" s="3"/>
    </row>
    <row r="675" spans="6:6" ht="15.75" customHeight="1" x14ac:dyDescent="0.25">
      <c r="F675" s="3"/>
    </row>
    <row r="676" spans="6:6" ht="15.75" customHeight="1" x14ac:dyDescent="0.25">
      <c r="F676" s="3"/>
    </row>
    <row r="677" spans="6:6" ht="15.75" customHeight="1" x14ac:dyDescent="0.25">
      <c r="F677" s="3"/>
    </row>
    <row r="678" spans="6:6" ht="15.75" customHeight="1" x14ac:dyDescent="0.25">
      <c r="F678" s="3"/>
    </row>
    <row r="679" spans="6:6" ht="15.75" customHeight="1" x14ac:dyDescent="0.25">
      <c r="F679" s="3"/>
    </row>
    <row r="680" spans="6:6" ht="15.75" customHeight="1" x14ac:dyDescent="0.25">
      <c r="F680" s="3"/>
    </row>
    <row r="681" spans="6:6" ht="15.75" customHeight="1" x14ac:dyDescent="0.25">
      <c r="F681" s="3"/>
    </row>
    <row r="682" spans="6:6" ht="15.75" customHeight="1" x14ac:dyDescent="0.25">
      <c r="F682" s="3"/>
    </row>
    <row r="683" spans="6:6" ht="15.75" customHeight="1" x14ac:dyDescent="0.25">
      <c r="F683" s="3"/>
    </row>
    <row r="684" spans="6:6" ht="15.75" customHeight="1" x14ac:dyDescent="0.25">
      <c r="F684" s="3"/>
    </row>
    <row r="685" spans="6:6" ht="15.75" customHeight="1" x14ac:dyDescent="0.25">
      <c r="F685" s="3"/>
    </row>
    <row r="686" spans="6:6" ht="15.75" customHeight="1" x14ac:dyDescent="0.25">
      <c r="F686" s="3"/>
    </row>
    <row r="687" spans="6:6" ht="15.75" customHeight="1" x14ac:dyDescent="0.25">
      <c r="F687" s="3"/>
    </row>
    <row r="688" spans="6:6" ht="15.75" customHeight="1" x14ac:dyDescent="0.25">
      <c r="F688" s="3"/>
    </row>
    <row r="689" spans="6:6" ht="15.75" customHeight="1" x14ac:dyDescent="0.25">
      <c r="F689" s="3"/>
    </row>
    <row r="690" spans="6:6" ht="15.75" customHeight="1" x14ac:dyDescent="0.25">
      <c r="F690" s="3"/>
    </row>
    <row r="691" spans="6:6" ht="15.75" customHeight="1" x14ac:dyDescent="0.25">
      <c r="F691" s="3"/>
    </row>
    <row r="692" spans="6:6" ht="15.75" customHeight="1" x14ac:dyDescent="0.25">
      <c r="F692" s="3"/>
    </row>
    <row r="693" spans="6:6" ht="15.75" customHeight="1" x14ac:dyDescent="0.25">
      <c r="F693" s="3"/>
    </row>
    <row r="694" spans="6:6" ht="15.75" customHeight="1" x14ac:dyDescent="0.25">
      <c r="F694" s="3"/>
    </row>
    <row r="695" spans="6:6" ht="15.75" customHeight="1" x14ac:dyDescent="0.25">
      <c r="F695" s="3"/>
    </row>
    <row r="696" spans="6:6" ht="15.75" customHeight="1" x14ac:dyDescent="0.25">
      <c r="F696" s="3"/>
    </row>
    <row r="697" spans="6:6" ht="15.75" customHeight="1" x14ac:dyDescent="0.25">
      <c r="F697" s="3"/>
    </row>
    <row r="698" spans="6:6" ht="15.75" customHeight="1" x14ac:dyDescent="0.25">
      <c r="F698" s="3"/>
    </row>
    <row r="699" spans="6:6" ht="15.75" customHeight="1" x14ac:dyDescent="0.25">
      <c r="F699" s="3"/>
    </row>
    <row r="700" spans="6:6" ht="15.75" customHeight="1" x14ac:dyDescent="0.25">
      <c r="F700" s="3"/>
    </row>
    <row r="701" spans="6:6" ht="15.75" customHeight="1" x14ac:dyDescent="0.25">
      <c r="F701" s="3"/>
    </row>
    <row r="702" spans="6:6" ht="15.75" customHeight="1" x14ac:dyDescent="0.25">
      <c r="F702" s="3"/>
    </row>
    <row r="703" spans="6:6" ht="15.75" customHeight="1" x14ac:dyDescent="0.25">
      <c r="F703" s="3"/>
    </row>
    <row r="704" spans="6:6" ht="15.75" customHeight="1" x14ac:dyDescent="0.25">
      <c r="F704" s="3"/>
    </row>
    <row r="705" spans="6:6" ht="15.75" customHeight="1" x14ac:dyDescent="0.25">
      <c r="F705" s="3"/>
    </row>
    <row r="706" spans="6:6" ht="15.75" customHeight="1" x14ac:dyDescent="0.25">
      <c r="F706" s="3"/>
    </row>
    <row r="707" spans="6:6" ht="15.75" customHeight="1" x14ac:dyDescent="0.25">
      <c r="F707" s="3"/>
    </row>
    <row r="708" spans="6:6" ht="15.75" customHeight="1" x14ac:dyDescent="0.25">
      <c r="F708" s="3"/>
    </row>
    <row r="709" spans="6:6" ht="15.75" customHeight="1" x14ac:dyDescent="0.25">
      <c r="F709" s="3"/>
    </row>
    <row r="710" spans="6:6" ht="15.75" customHeight="1" x14ac:dyDescent="0.25">
      <c r="F710" s="3"/>
    </row>
    <row r="711" spans="6:6" ht="15.75" customHeight="1" x14ac:dyDescent="0.25">
      <c r="F711" s="3"/>
    </row>
    <row r="712" spans="6:6" ht="15.75" customHeight="1" x14ac:dyDescent="0.25">
      <c r="F712" s="3"/>
    </row>
    <row r="713" spans="6:6" ht="15.75" customHeight="1" x14ac:dyDescent="0.25">
      <c r="F713" s="3"/>
    </row>
    <row r="714" spans="6:6" ht="15.75" customHeight="1" x14ac:dyDescent="0.25">
      <c r="F714" s="3"/>
    </row>
    <row r="715" spans="6:6" ht="15.75" customHeight="1" x14ac:dyDescent="0.25">
      <c r="F715" s="3"/>
    </row>
    <row r="716" spans="6:6" ht="15.75" customHeight="1" x14ac:dyDescent="0.25">
      <c r="F716" s="3"/>
    </row>
    <row r="717" spans="6:6" ht="15.75" customHeight="1" x14ac:dyDescent="0.25">
      <c r="F717" s="3"/>
    </row>
    <row r="718" spans="6:6" ht="15.75" customHeight="1" x14ac:dyDescent="0.25">
      <c r="F718" s="3"/>
    </row>
    <row r="719" spans="6:6" ht="15.75" customHeight="1" x14ac:dyDescent="0.25">
      <c r="F719" s="3"/>
    </row>
    <row r="720" spans="6:6" ht="15.75" customHeight="1" x14ac:dyDescent="0.25">
      <c r="F720" s="3"/>
    </row>
    <row r="721" spans="6:6" ht="15.75" customHeight="1" x14ac:dyDescent="0.25">
      <c r="F721" s="3"/>
    </row>
    <row r="722" spans="6:6" ht="15.75" customHeight="1" x14ac:dyDescent="0.25">
      <c r="F722" s="3"/>
    </row>
    <row r="723" spans="6:6" ht="15.75" customHeight="1" x14ac:dyDescent="0.25">
      <c r="F723" s="3"/>
    </row>
    <row r="724" spans="6:6" ht="15.75" customHeight="1" x14ac:dyDescent="0.25">
      <c r="F724" s="3"/>
    </row>
    <row r="725" spans="6:6" ht="15.75" customHeight="1" x14ac:dyDescent="0.25">
      <c r="F725" s="3"/>
    </row>
    <row r="726" spans="6:6" ht="15.75" customHeight="1" x14ac:dyDescent="0.25">
      <c r="F726" s="3"/>
    </row>
    <row r="727" spans="6:6" ht="15.75" customHeight="1" x14ac:dyDescent="0.25">
      <c r="F727" s="3"/>
    </row>
    <row r="728" spans="6:6" ht="15.75" customHeight="1" x14ac:dyDescent="0.25">
      <c r="F728" s="3"/>
    </row>
    <row r="729" spans="6:6" ht="15.75" customHeight="1" x14ac:dyDescent="0.25">
      <c r="F729" s="3"/>
    </row>
    <row r="730" spans="6:6" ht="15.75" customHeight="1" x14ac:dyDescent="0.25">
      <c r="F730" s="3"/>
    </row>
    <row r="731" spans="6:6" ht="15.75" customHeight="1" x14ac:dyDescent="0.25">
      <c r="F731" s="3"/>
    </row>
    <row r="732" spans="6:6" ht="15.75" customHeight="1" x14ac:dyDescent="0.25">
      <c r="F732" s="3"/>
    </row>
    <row r="733" spans="6:6" ht="15.75" customHeight="1" x14ac:dyDescent="0.25">
      <c r="F733" s="3"/>
    </row>
    <row r="734" spans="6:6" ht="15.75" customHeight="1" x14ac:dyDescent="0.25">
      <c r="F734" s="3"/>
    </row>
    <row r="735" spans="6:6" ht="15.75" customHeight="1" x14ac:dyDescent="0.25">
      <c r="F735" s="3"/>
    </row>
    <row r="736" spans="6:6" ht="15.75" customHeight="1" x14ac:dyDescent="0.25">
      <c r="F736" s="3"/>
    </row>
    <row r="737" spans="6:6" ht="15.75" customHeight="1" x14ac:dyDescent="0.25">
      <c r="F737" s="3"/>
    </row>
    <row r="738" spans="6:6" ht="15.75" customHeight="1" x14ac:dyDescent="0.25">
      <c r="F738" s="3"/>
    </row>
    <row r="739" spans="6:6" ht="15.75" customHeight="1" x14ac:dyDescent="0.25">
      <c r="F739" s="3"/>
    </row>
    <row r="740" spans="6:6" ht="15.75" customHeight="1" x14ac:dyDescent="0.25">
      <c r="F740" s="3"/>
    </row>
    <row r="741" spans="6:6" ht="15.75" customHeight="1" x14ac:dyDescent="0.25">
      <c r="F741" s="3"/>
    </row>
    <row r="742" spans="6:6" ht="15.75" customHeight="1" x14ac:dyDescent="0.25">
      <c r="F742" s="3"/>
    </row>
    <row r="743" spans="6:6" ht="15.75" customHeight="1" x14ac:dyDescent="0.25">
      <c r="F743" s="3"/>
    </row>
    <row r="744" spans="6:6" ht="15.75" customHeight="1" x14ac:dyDescent="0.25">
      <c r="F744" s="3"/>
    </row>
    <row r="745" spans="6:6" ht="15.75" customHeight="1" x14ac:dyDescent="0.25">
      <c r="F745" s="3"/>
    </row>
    <row r="746" spans="6:6" ht="15.75" customHeight="1" x14ac:dyDescent="0.25">
      <c r="F746" s="3"/>
    </row>
    <row r="747" spans="6:6" ht="15.75" customHeight="1" x14ac:dyDescent="0.25">
      <c r="F747" s="3"/>
    </row>
    <row r="748" spans="6:6" ht="15.75" customHeight="1" x14ac:dyDescent="0.25">
      <c r="F748" s="3"/>
    </row>
    <row r="749" spans="6:6" ht="15.75" customHeight="1" x14ac:dyDescent="0.25">
      <c r="F749" s="3"/>
    </row>
    <row r="750" spans="6:6" ht="15.75" customHeight="1" x14ac:dyDescent="0.25">
      <c r="F750" s="3"/>
    </row>
    <row r="751" spans="6:6" ht="15.75" customHeight="1" x14ac:dyDescent="0.25">
      <c r="F751" s="3"/>
    </row>
    <row r="752" spans="6:6" ht="15.75" customHeight="1" x14ac:dyDescent="0.25">
      <c r="F752" s="3"/>
    </row>
    <row r="753" spans="6:6" ht="15.75" customHeight="1" x14ac:dyDescent="0.25">
      <c r="F753" s="3"/>
    </row>
    <row r="754" spans="6:6" ht="15.75" customHeight="1" x14ac:dyDescent="0.25">
      <c r="F754" s="3"/>
    </row>
    <row r="755" spans="6:6" ht="15.75" customHeight="1" x14ac:dyDescent="0.25">
      <c r="F755" s="3"/>
    </row>
    <row r="756" spans="6:6" ht="15.75" customHeight="1" x14ac:dyDescent="0.25">
      <c r="F756" s="3"/>
    </row>
    <row r="757" spans="6:6" ht="15.75" customHeight="1" x14ac:dyDescent="0.25">
      <c r="F757" s="3"/>
    </row>
    <row r="758" spans="6:6" ht="15.75" customHeight="1" x14ac:dyDescent="0.25">
      <c r="F758" s="3"/>
    </row>
    <row r="759" spans="6:6" ht="15.75" customHeight="1" x14ac:dyDescent="0.25">
      <c r="F759" s="3"/>
    </row>
    <row r="760" spans="6:6" ht="15.75" customHeight="1" x14ac:dyDescent="0.25">
      <c r="F760" s="3"/>
    </row>
    <row r="761" spans="6:6" ht="15.75" customHeight="1" x14ac:dyDescent="0.25">
      <c r="F761" s="3"/>
    </row>
    <row r="762" spans="6:6" ht="15.75" customHeight="1" x14ac:dyDescent="0.25">
      <c r="F762" s="3"/>
    </row>
    <row r="763" spans="6:6" ht="15.75" customHeight="1" x14ac:dyDescent="0.25">
      <c r="F763" s="3"/>
    </row>
    <row r="764" spans="6:6" ht="15.75" customHeight="1" x14ac:dyDescent="0.25">
      <c r="F764" s="3"/>
    </row>
    <row r="765" spans="6:6" ht="15.75" customHeight="1" x14ac:dyDescent="0.25">
      <c r="F765" s="3"/>
    </row>
    <row r="766" spans="6:6" ht="15.75" customHeight="1" x14ac:dyDescent="0.25">
      <c r="F766" s="3"/>
    </row>
    <row r="767" spans="6:6" ht="15.75" customHeight="1" x14ac:dyDescent="0.25">
      <c r="F767" s="3"/>
    </row>
    <row r="768" spans="6:6" ht="15.75" customHeight="1" x14ac:dyDescent="0.25">
      <c r="F768" s="3"/>
    </row>
    <row r="769" spans="6:6" ht="15.75" customHeight="1" x14ac:dyDescent="0.25">
      <c r="F769" s="3"/>
    </row>
    <row r="770" spans="6:6" ht="15.75" customHeight="1" x14ac:dyDescent="0.25">
      <c r="F770" s="3"/>
    </row>
    <row r="771" spans="6:6" ht="15.75" customHeight="1" x14ac:dyDescent="0.25">
      <c r="F771" s="3"/>
    </row>
    <row r="772" spans="6:6" ht="15.75" customHeight="1" x14ac:dyDescent="0.25">
      <c r="F772" s="3"/>
    </row>
    <row r="773" spans="6:6" ht="15.75" customHeight="1" x14ac:dyDescent="0.25">
      <c r="F773" s="3"/>
    </row>
    <row r="774" spans="6:6" ht="15.75" customHeight="1" x14ac:dyDescent="0.25">
      <c r="F774" s="3"/>
    </row>
    <row r="775" spans="6:6" ht="15.75" customHeight="1" x14ac:dyDescent="0.25">
      <c r="F775" s="3"/>
    </row>
    <row r="776" spans="6:6" ht="15.75" customHeight="1" x14ac:dyDescent="0.25">
      <c r="F776" s="3"/>
    </row>
    <row r="777" spans="6:6" ht="15.75" customHeight="1" x14ac:dyDescent="0.25">
      <c r="F777" s="3"/>
    </row>
    <row r="778" spans="6:6" ht="15.75" customHeight="1" x14ac:dyDescent="0.25">
      <c r="F778" s="3"/>
    </row>
    <row r="779" spans="6:6" ht="15.75" customHeight="1" x14ac:dyDescent="0.25">
      <c r="F779" s="3"/>
    </row>
    <row r="780" spans="6:6" ht="15.75" customHeight="1" x14ac:dyDescent="0.25">
      <c r="F780" s="3"/>
    </row>
    <row r="781" spans="6:6" ht="15.75" customHeight="1" x14ac:dyDescent="0.25">
      <c r="F781" s="3"/>
    </row>
    <row r="782" spans="6:6" ht="15.75" customHeight="1" x14ac:dyDescent="0.25">
      <c r="F782" s="3"/>
    </row>
    <row r="783" spans="6:6" ht="15.75" customHeight="1" x14ac:dyDescent="0.25">
      <c r="F783" s="3"/>
    </row>
    <row r="784" spans="6:6" ht="15.75" customHeight="1" x14ac:dyDescent="0.25">
      <c r="F784" s="3"/>
    </row>
    <row r="785" spans="6:6" ht="15.75" customHeight="1" x14ac:dyDescent="0.25">
      <c r="F785" s="3"/>
    </row>
    <row r="786" spans="6:6" ht="15.75" customHeight="1" x14ac:dyDescent="0.25">
      <c r="F786" s="3"/>
    </row>
    <row r="787" spans="6:6" ht="15.75" customHeight="1" x14ac:dyDescent="0.25">
      <c r="F787" s="3"/>
    </row>
    <row r="788" spans="6:6" ht="15.75" customHeight="1" x14ac:dyDescent="0.25">
      <c r="F788" s="3"/>
    </row>
    <row r="789" spans="6:6" ht="15.75" customHeight="1" x14ac:dyDescent="0.25">
      <c r="F789" s="3"/>
    </row>
    <row r="790" spans="6:6" ht="15.75" customHeight="1" x14ac:dyDescent="0.25">
      <c r="F790" s="3"/>
    </row>
    <row r="791" spans="6:6" ht="15.75" customHeight="1" x14ac:dyDescent="0.25">
      <c r="F791" s="3"/>
    </row>
    <row r="792" spans="6:6" ht="15.75" customHeight="1" x14ac:dyDescent="0.25">
      <c r="F792" s="3"/>
    </row>
    <row r="793" spans="6:6" ht="15.75" customHeight="1" x14ac:dyDescent="0.25">
      <c r="F793" s="3"/>
    </row>
    <row r="794" spans="6:6" ht="15.75" customHeight="1" x14ac:dyDescent="0.25">
      <c r="F794" s="3"/>
    </row>
    <row r="795" spans="6:6" ht="15.75" customHeight="1" x14ac:dyDescent="0.25">
      <c r="F795" s="3"/>
    </row>
    <row r="796" spans="6:6" ht="15.75" customHeight="1" x14ac:dyDescent="0.25">
      <c r="F796" s="3"/>
    </row>
    <row r="797" spans="6:6" ht="15.75" customHeight="1" x14ac:dyDescent="0.25">
      <c r="F797" s="3"/>
    </row>
    <row r="798" spans="6:6" ht="15.75" customHeight="1" x14ac:dyDescent="0.25">
      <c r="F798" s="3"/>
    </row>
    <row r="799" spans="6:6" ht="15.75" customHeight="1" x14ac:dyDescent="0.25">
      <c r="F799" s="3"/>
    </row>
    <row r="800" spans="6:6" ht="15.75" customHeight="1" x14ac:dyDescent="0.25">
      <c r="F800" s="3"/>
    </row>
    <row r="801" spans="6:6" ht="15.75" customHeight="1" x14ac:dyDescent="0.25">
      <c r="F801" s="3"/>
    </row>
    <row r="802" spans="6:6" ht="15.75" customHeight="1" x14ac:dyDescent="0.25">
      <c r="F802" s="3"/>
    </row>
    <row r="803" spans="6:6" ht="15.75" customHeight="1" x14ac:dyDescent="0.25">
      <c r="F803" s="3"/>
    </row>
    <row r="804" spans="6:6" ht="15.75" customHeight="1" x14ac:dyDescent="0.25">
      <c r="F804" s="3"/>
    </row>
    <row r="805" spans="6:6" ht="15.75" customHeight="1" x14ac:dyDescent="0.25">
      <c r="F805" s="3"/>
    </row>
    <row r="806" spans="6:6" ht="15.75" customHeight="1" x14ac:dyDescent="0.25">
      <c r="F806" s="3"/>
    </row>
    <row r="807" spans="6:6" ht="15.75" customHeight="1" x14ac:dyDescent="0.25">
      <c r="F807" s="3"/>
    </row>
    <row r="808" spans="6:6" ht="15.75" customHeight="1" x14ac:dyDescent="0.25">
      <c r="F808" s="3"/>
    </row>
    <row r="809" spans="6:6" ht="15.75" customHeight="1" x14ac:dyDescent="0.25">
      <c r="F809" s="3"/>
    </row>
    <row r="810" spans="6:6" ht="15.75" customHeight="1" x14ac:dyDescent="0.25">
      <c r="F810" s="3"/>
    </row>
    <row r="811" spans="6:6" ht="15.75" customHeight="1" x14ac:dyDescent="0.25">
      <c r="F811" s="3"/>
    </row>
    <row r="812" spans="6:6" ht="15.75" customHeight="1" x14ac:dyDescent="0.25">
      <c r="F812" s="3"/>
    </row>
    <row r="813" spans="6:6" ht="15.75" customHeight="1" x14ac:dyDescent="0.25">
      <c r="F813" s="3"/>
    </row>
    <row r="814" spans="6:6" ht="15.75" customHeight="1" x14ac:dyDescent="0.25">
      <c r="F814" s="3"/>
    </row>
    <row r="815" spans="6:6" ht="15.75" customHeight="1" x14ac:dyDescent="0.25">
      <c r="F815" s="3"/>
    </row>
    <row r="816" spans="6:6" ht="15.75" customHeight="1" x14ac:dyDescent="0.25">
      <c r="F816" s="3"/>
    </row>
    <row r="817" spans="6:6" ht="15.75" customHeight="1" x14ac:dyDescent="0.25">
      <c r="F817" s="3"/>
    </row>
    <row r="818" spans="6:6" ht="15.75" customHeight="1" x14ac:dyDescent="0.25">
      <c r="F818" s="3"/>
    </row>
    <row r="819" spans="6:6" ht="15.75" customHeight="1" x14ac:dyDescent="0.25">
      <c r="F819" s="3"/>
    </row>
    <row r="820" spans="6:6" ht="15.75" customHeight="1" x14ac:dyDescent="0.25">
      <c r="F820" s="3"/>
    </row>
    <row r="821" spans="6:6" ht="15.75" customHeight="1" x14ac:dyDescent="0.25">
      <c r="F821" s="3"/>
    </row>
    <row r="822" spans="6:6" ht="15.75" customHeight="1" x14ac:dyDescent="0.25">
      <c r="F822" s="3"/>
    </row>
    <row r="823" spans="6:6" ht="15.75" customHeight="1" x14ac:dyDescent="0.25">
      <c r="F823" s="3"/>
    </row>
    <row r="824" spans="6:6" ht="15.75" customHeight="1" x14ac:dyDescent="0.25">
      <c r="F824" s="3"/>
    </row>
    <row r="825" spans="6:6" ht="15.75" customHeight="1" x14ac:dyDescent="0.25">
      <c r="F825" s="3"/>
    </row>
    <row r="826" spans="6:6" ht="15.75" customHeight="1" x14ac:dyDescent="0.25">
      <c r="F826" s="3"/>
    </row>
    <row r="827" spans="6:6" ht="15.75" customHeight="1" x14ac:dyDescent="0.25">
      <c r="F827" s="3"/>
    </row>
    <row r="828" spans="6:6" ht="15.75" customHeight="1" x14ac:dyDescent="0.25">
      <c r="F828" s="3"/>
    </row>
    <row r="829" spans="6:6" ht="15.75" customHeight="1" x14ac:dyDescent="0.25">
      <c r="F829" s="3"/>
    </row>
    <row r="830" spans="6:6" ht="15.75" customHeight="1" x14ac:dyDescent="0.25">
      <c r="F830" s="3"/>
    </row>
    <row r="831" spans="6:6" ht="15.75" customHeight="1" x14ac:dyDescent="0.25">
      <c r="F831" s="3"/>
    </row>
    <row r="832" spans="6:6" ht="15.75" customHeight="1" x14ac:dyDescent="0.25">
      <c r="F832" s="3"/>
    </row>
    <row r="833" spans="6:6" ht="15.75" customHeight="1" x14ac:dyDescent="0.25">
      <c r="F833" s="3"/>
    </row>
    <row r="834" spans="6:6" ht="15.75" customHeight="1" x14ac:dyDescent="0.25">
      <c r="F834" s="3"/>
    </row>
    <row r="835" spans="6:6" ht="15.75" customHeight="1" x14ac:dyDescent="0.25">
      <c r="F835" s="3"/>
    </row>
    <row r="836" spans="6:6" ht="15.75" customHeight="1" x14ac:dyDescent="0.25">
      <c r="F836" s="3"/>
    </row>
    <row r="837" spans="6:6" ht="15.75" customHeight="1" x14ac:dyDescent="0.25">
      <c r="F837" s="3"/>
    </row>
    <row r="838" spans="6:6" ht="15.75" customHeight="1" x14ac:dyDescent="0.25">
      <c r="F838" s="3"/>
    </row>
    <row r="839" spans="6:6" ht="15.75" customHeight="1" x14ac:dyDescent="0.25">
      <c r="F839" s="3"/>
    </row>
    <row r="840" spans="6:6" ht="15.75" customHeight="1" x14ac:dyDescent="0.25">
      <c r="F840" s="3"/>
    </row>
    <row r="841" spans="6:6" ht="15.75" customHeight="1" x14ac:dyDescent="0.25">
      <c r="F841" s="3"/>
    </row>
    <row r="842" spans="6:6" ht="15.75" customHeight="1" x14ac:dyDescent="0.25">
      <c r="F842" s="3"/>
    </row>
    <row r="843" spans="6:6" ht="15.75" customHeight="1" x14ac:dyDescent="0.25">
      <c r="F843" s="3"/>
    </row>
    <row r="844" spans="6:6" ht="15.75" customHeight="1" x14ac:dyDescent="0.25">
      <c r="F844" s="3"/>
    </row>
    <row r="845" spans="6:6" ht="15.75" customHeight="1" x14ac:dyDescent="0.25">
      <c r="F845" s="3"/>
    </row>
    <row r="846" spans="6:6" ht="15.75" customHeight="1" x14ac:dyDescent="0.25">
      <c r="F846" s="3"/>
    </row>
    <row r="847" spans="6:6" ht="15.75" customHeight="1" x14ac:dyDescent="0.25">
      <c r="F847" s="3"/>
    </row>
    <row r="848" spans="6:6" ht="15.75" customHeight="1" x14ac:dyDescent="0.25">
      <c r="F848" s="3"/>
    </row>
    <row r="849" spans="6:6" ht="15.75" customHeight="1" x14ac:dyDescent="0.25">
      <c r="F849" s="3"/>
    </row>
    <row r="850" spans="6:6" ht="15.75" customHeight="1" x14ac:dyDescent="0.25">
      <c r="F850" s="3"/>
    </row>
    <row r="851" spans="6:6" ht="15.75" customHeight="1" x14ac:dyDescent="0.25">
      <c r="F851" s="3"/>
    </row>
    <row r="852" spans="6:6" ht="15.75" customHeight="1" x14ac:dyDescent="0.25">
      <c r="F852" s="3"/>
    </row>
    <row r="853" spans="6:6" ht="15.75" customHeight="1" x14ac:dyDescent="0.25">
      <c r="F853" s="3"/>
    </row>
    <row r="854" spans="6:6" ht="15.75" customHeight="1" x14ac:dyDescent="0.25">
      <c r="F854" s="3"/>
    </row>
    <row r="855" spans="6:6" ht="15.75" customHeight="1" x14ac:dyDescent="0.25">
      <c r="F855" s="3"/>
    </row>
    <row r="856" spans="6:6" ht="15.75" customHeight="1" x14ac:dyDescent="0.25">
      <c r="F856" s="3"/>
    </row>
    <row r="857" spans="6:6" ht="15.75" customHeight="1" x14ac:dyDescent="0.25">
      <c r="F857" s="3"/>
    </row>
    <row r="858" spans="6:6" ht="15.75" customHeight="1" x14ac:dyDescent="0.25">
      <c r="F858" s="3"/>
    </row>
    <row r="859" spans="6:6" ht="15.75" customHeight="1" x14ac:dyDescent="0.25">
      <c r="F859" s="3"/>
    </row>
    <row r="860" spans="6:6" ht="15.75" customHeight="1" x14ac:dyDescent="0.25">
      <c r="F860" s="3"/>
    </row>
    <row r="861" spans="6:6" ht="15.75" customHeight="1" x14ac:dyDescent="0.25">
      <c r="F861" s="3"/>
    </row>
    <row r="862" spans="6:6" ht="15.75" customHeight="1" x14ac:dyDescent="0.25">
      <c r="F862" s="3"/>
    </row>
    <row r="863" spans="6:6" ht="15.75" customHeight="1" x14ac:dyDescent="0.25">
      <c r="F863" s="3"/>
    </row>
    <row r="864" spans="6:6" ht="15.75" customHeight="1" x14ac:dyDescent="0.25">
      <c r="F864" s="3"/>
    </row>
    <row r="865" spans="6:6" ht="15.75" customHeight="1" x14ac:dyDescent="0.25">
      <c r="F865" s="3"/>
    </row>
    <row r="866" spans="6:6" ht="15.75" customHeight="1" x14ac:dyDescent="0.25">
      <c r="F866" s="3"/>
    </row>
    <row r="867" spans="6:6" ht="15.75" customHeight="1" x14ac:dyDescent="0.25">
      <c r="F867" s="3"/>
    </row>
    <row r="868" spans="6:6" ht="15.75" customHeight="1" x14ac:dyDescent="0.25">
      <c r="F868" s="3"/>
    </row>
    <row r="869" spans="6:6" ht="15.75" customHeight="1" x14ac:dyDescent="0.25">
      <c r="F869" s="3"/>
    </row>
    <row r="870" spans="6:6" ht="15.75" customHeight="1" x14ac:dyDescent="0.25">
      <c r="F870" s="3"/>
    </row>
    <row r="871" spans="6:6" ht="15.75" customHeight="1" x14ac:dyDescent="0.25">
      <c r="F871" s="3"/>
    </row>
    <row r="872" spans="6:6" ht="15.75" customHeight="1" x14ac:dyDescent="0.25">
      <c r="F872" s="3"/>
    </row>
    <row r="873" spans="6:6" ht="15.75" customHeight="1" x14ac:dyDescent="0.25">
      <c r="F873" s="3"/>
    </row>
    <row r="874" spans="6:6" ht="15.75" customHeight="1" x14ac:dyDescent="0.25">
      <c r="F874" s="3"/>
    </row>
    <row r="875" spans="6:6" ht="15.75" customHeight="1" x14ac:dyDescent="0.25">
      <c r="F875" s="3"/>
    </row>
    <row r="876" spans="6:6" ht="15.75" customHeight="1" x14ac:dyDescent="0.25">
      <c r="F876" s="3"/>
    </row>
    <row r="877" spans="6:6" ht="15.75" customHeight="1" x14ac:dyDescent="0.25">
      <c r="F877" s="3"/>
    </row>
    <row r="878" spans="6:6" ht="15.75" customHeight="1" x14ac:dyDescent="0.25">
      <c r="F878" s="3"/>
    </row>
    <row r="879" spans="6:6" ht="15.75" customHeight="1" x14ac:dyDescent="0.25">
      <c r="F879" s="3"/>
    </row>
    <row r="880" spans="6:6" ht="15.75" customHeight="1" x14ac:dyDescent="0.25">
      <c r="F880" s="3"/>
    </row>
    <row r="881" spans="6:6" ht="15.75" customHeight="1" x14ac:dyDescent="0.25">
      <c r="F881" s="3"/>
    </row>
    <row r="882" spans="6:6" ht="15.75" customHeight="1" x14ac:dyDescent="0.25">
      <c r="F882" s="3"/>
    </row>
    <row r="883" spans="6:6" ht="15.75" customHeight="1" x14ac:dyDescent="0.25">
      <c r="F883" s="3"/>
    </row>
    <row r="884" spans="6:6" ht="15.75" customHeight="1" x14ac:dyDescent="0.25">
      <c r="F884" s="3"/>
    </row>
    <row r="885" spans="6:6" ht="15.75" customHeight="1" x14ac:dyDescent="0.25">
      <c r="F885" s="3"/>
    </row>
    <row r="886" spans="6:6" ht="15.75" customHeight="1" x14ac:dyDescent="0.25">
      <c r="F886" s="3"/>
    </row>
    <row r="887" spans="6:6" ht="15.75" customHeight="1" x14ac:dyDescent="0.25">
      <c r="F887" s="3"/>
    </row>
    <row r="888" spans="6:6" ht="15.75" customHeight="1" x14ac:dyDescent="0.25">
      <c r="F888" s="3"/>
    </row>
    <row r="889" spans="6:6" ht="15.75" customHeight="1" x14ac:dyDescent="0.25">
      <c r="F889" s="3"/>
    </row>
    <row r="890" spans="6:6" ht="15.75" customHeight="1" x14ac:dyDescent="0.25">
      <c r="F890" s="3"/>
    </row>
    <row r="891" spans="6:6" ht="15.75" customHeight="1" x14ac:dyDescent="0.25">
      <c r="F891" s="3"/>
    </row>
    <row r="892" spans="6:6" ht="15.75" customHeight="1" x14ac:dyDescent="0.25">
      <c r="F892" s="3"/>
    </row>
    <row r="893" spans="6:6" ht="15.75" customHeight="1" x14ac:dyDescent="0.25">
      <c r="F893" s="3"/>
    </row>
    <row r="894" spans="6:6" ht="15.75" customHeight="1" x14ac:dyDescent="0.25">
      <c r="F894" s="3"/>
    </row>
    <row r="895" spans="6:6" ht="15.75" customHeight="1" x14ac:dyDescent="0.25">
      <c r="F895" s="3"/>
    </row>
    <row r="896" spans="6:6" ht="15.75" customHeight="1" x14ac:dyDescent="0.25">
      <c r="F896" s="3"/>
    </row>
    <row r="897" spans="6:6" ht="15.75" customHeight="1" x14ac:dyDescent="0.25">
      <c r="F897" s="3"/>
    </row>
    <row r="898" spans="6:6" ht="15.75" customHeight="1" x14ac:dyDescent="0.25">
      <c r="F898" s="3"/>
    </row>
    <row r="899" spans="6:6" ht="15.75" customHeight="1" x14ac:dyDescent="0.25">
      <c r="F899" s="3"/>
    </row>
    <row r="900" spans="6:6" ht="15.75" customHeight="1" x14ac:dyDescent="0.25">
      <c r="F900" s="3"/>
    </row>
    <row r="901" spans="6:6" ht="15.75" customHeight="1" x14ac:dyDescent="0.25">
      <c r="F901" s="3"/>
    </row>
    <row r="902" spans="6:6" ht="15.75" customHeight="1" x14ac:dyDescent="0.25">
      <c r="F902" s="3"/>
    </row>
    <row r="903" spans="6:6" ht="15.75" customHeight="1" x14ac:dyDescent="0.25">
      <c r="F903" s="3"/>
    </row>
    <row r="904" spans="6:6" ht="15.75" customHeight="1" x14ac:dyDescent="0.25">
      <c r="F904" s="3"/>
    </row>
    <row r="905" spans="6:6" ht="15.75" customHeight="1" x14ac:dyDescent="0.25">
      <c r="F905" s="3"/>
    </row>
    <row r="906" spans="6:6" ht="15.75" customHeight="1" x14ac:dyDescent="0.25">
      <c r="F906" s="3"/>
    </row>
    <row r="907" spans="6:6" ht="15.75" customHeight="1" x14ac:dyDescent="0.25">
      <c r="F907" s="3"/>
    </row>
    <row r="908" spans="6:6" ht="15.75" customHeight="1" x14ac:dyDescent="0.25">
      <c r="F908" s="3"/>
    </row>
    <row r="909" spans="6:6" ht="15.75" customHeight="1" x14ac:dyDescent="0.25">
      <c r="F909" s="3"/>
    </row>
    <row r="910" spans="6:6" ht="15.75" customHeight="1" x14ac:dyDescent="0.25">
      <c r="F910" s="3"/>
    </row>
    <row r="911" spans="6:6" ht="15.75" customHeight="1" x14ac:dyDescent="0.25">
      <c r="F911" s="3"/>
    </row>
    <row r="912" spans="6:6" ht="15.75" customHeight="1" x14ac:dyDescent="0.25">
      <c r="F912" s="3"/>
    </row>
    <row r="913" spans="6:6" ht="15.75" customHeight="1" x14ac:dyDescent="0.25">
      <c r="F913" s="3"/>
    </row>
    <row r="914" spans="6:6" ht="15.75" customHeight="1" x14ac:dyDescent="0.25">
      <c r="F914" s="3"/>
    </row>
    <row r="915" spans="6:6" ht="15.75" customHeight="1" x14ac:dyDescent="0.25">
      <c r="F915" s="3"/>
    </row>
    <row r="916" spans="6:6" ht="15.75" customHeight="1" x14ac:dyDescent="0.25">
      <c r="F916" s="3"/>
    </row>
    <row r="917" spans="6:6" ht="15.75" customHeight="1" x14ac:dyDescent="0.25">
      <c r="F917" s="3"/>
    </row>
    <row r="918" spans="6:6" ht="15.75" customHeight="1" x14ac:dyDescent="0.25">
      <c r="F918" s="3"/>
    </row>
    <row r="919" spans="6:6" ht="15.75" customHeight="1" x14ac:dyDescent="0.25">
      <c r="F919" s="3"/>
    </row>
    <row r="920" spans="6:6" ht="15.75" customHeight="1" x14ac:dyDescent="0.25">
      <c r="F920" s="3"/>
    </row>
    <row r="921" spans="6:6" ht="15.75" customHeight="1" x14ac:dyDescent="0.25">
      <c r="F921" s="3"/>
    </row>
    <row r="922" spans="6:6" ht="15.75" customHeight="1" x14ac:dyDescent="0.25">
      <c r="F922" s="3"/>
    </row>
    <row r="923" spans="6:6" ht="15.75" customHeight="1" x14ac:dyDescent="0.25">
      <c r="F923" s="3"/>
    </row>
    <row r="924" spans="6:6" ht="15.75" customHeight="1" x14ac:dyDescent="0.25">
      <c r="F924" s="3"/>
    </row>
    <row r="925" spans="6:6" ht="15.75" customHeight="1" x14ac:dyDescent="0.25">
      <c r="F925" s="3"/>
    </row>
    <row r="926" spans="6:6" ht="15.75" customHeight="1" x14ac:dyDescent="0.25">
      <c r="F926" s="3"/>
    </row>
    <row r="927" spans="6:6" ht="15.75" customHeight="1" x14ac:dyDescent="0.25">
      <c r="F927" s="3"/>
    </row>
    <row r="928" spans="6:6" ht="15.75" customHeight="1" x14ac:dyDescent="0.25">
      <c r="F928" s="3"/>
    </row>
    <row r="929" spans="6:6" ht="15.75" customHeight="1" x14ac:dyDescent="0.25">
      <c r="F929" s="3"/>
    </row>
    <row r="930" spans="6:6" ht="15.75" customHeight="1" x14ac:dyDescent="0.25">
      <c r="F930" s="3"/>
    </row>
    <row r="931" spans="6:6" ht="15.75" customHeight="1" x14ac:dyDescent="0.25">
      <c r="F931" s="3"/>
    </row>
    <row r="932" spans="6:6" ht="15.75" customHeight="1" x14ac:dyDescent="0.25">
      <c r="F932" s="3"/>
    </row>
    <row r="933" spans="6:6" ht="15.75" customHeight="1" x14ac:dyDescent="0.25">
      <c r="F933" s="3"/>
    </row>
    <row r="934" spans="6:6" ht="15.75" customHeight="1" x14ac:dyDescent="0.25">
      <c r="F934" s="3"/>
    </row>
    <row r="935" spans="6:6" ht="15.75" customHeight="1" x14ac:dyDescent="0.25">
      <c r="F935" s="3"/>
    </row>
    <row r="936" spans="6:6" ht="15.75" customHeight="1" x14ac:dyDescent="0.25">
      <c r="F936" s="3"/>
    </row>
    <row r="937" spans="6:6" ht="15.75" customHeight="1" x14ac:dyDescent="0.25">
      <c r="F937" s="3"/>
    </row>
    <row r="938" spans="6:6" ht="15.75" customHeight="1" x14ac:dyDescent="0.25">
      <c r="F938" s="3"/>
    </row>
    <row r="939" spans="6:6" ht="15.75" customHeight="1" x14ac:dyDescent="0.25">
      <c r="F939" s="3"/>
    </row>
    <row r="940" spans="6:6" ht="15.75" customHeight="1" x14ac:dyDescent="0.25">
      <c r="F940" s="3"/>
    </row>
    <row r="941" spans="6:6" ht="15.75" customHeight="1" x14ac:dyDescent="0.25">
      <c r="F941" s="3"/>
    </row>
    <row r="942" spans="6:6" ht="15.75" customHeight="1" x14ac:dyDescent="0.25">
      <c r="F942" s="3"/>
    </row>
    <row r="943" spans="6:6" ht="15.75" customHeight="1" x14ac:dyDescent="0.25">
      <c r="F943" s="3"/>
    </row>
    <row r="944" spans="6:6" ht="15.75" customHeight="1" x14ac:dyDescent="0.25">
      <c r="F944" s="3"/>
    </row>
    <row r="945" spans="6:6" ht="15.75" customHeight="1" x14ac:dyDescent="0.25">
      <c r="F945" s="3"/>
    </row>
    <row r="946" spans="6:6" ht="15.75" customHeight="1" x14ac:dyDescent="0.25">
      <c r="F946" s="3"/>
    </row>
    <row r="947" spans="6:6" ht="15.75" customHeight="1" x14ac:dyDescent="0.25">
      <c r="F947" s="3"/>
    </row>
    <row r="948" spans="6:6" ht="15.75" customHeight="1" x14ac:dyDescent="0.25">
      <c r="F948" s="3"/>
    </row>
    <row r="949" spans="6:6" ht="15.75" customHeight="1" x14ac:dyDescent="0.25">
      <c r="F949" s="3"/>
    </row>
    <row r="950" spans="6:6" ht="15.75" customHeight="1" x14ac:dyDescent="0.25">
      <c r="F950" s="3"/>
    </row>
    <row r="951" spans="6:6" ht="15.75" customHeight="1" x14ac:dyDescent="0.25">
      <c r="F951" s="3"/>
    </row>
    <row r="952" spans="6:6" ht="15.75" customHeight="1" x14ac:dyDescent="0.25">
      <c r="F952" s="3"/>
    </row>
    <row r="953" spans="6:6" ht="15.75" customHeight="1" x14ac:dyDescent="0.25">
      <c r="F953" s="3"/>
    </row>
    <row r="954" spans="6:6" ht="15.75" customHeight="1" x14ac:dyDescent="0.25">
      <c r="F954" s="3"/>
    </row>
    <row r="955" spans="6:6" ht="15.75" customHeight="1" x14ac:dyDescent="0.25">
      <c r="F955" s="3"/>
    </row>
    <row r="956" spans="6:6" ht="15.75" customHeight="1" x14ac:dyDescent="0.25">
      <c r="F956" s="3"/>
    </row>
    <row r="957" spans="6:6" ht="15.75" customHeight="1" x14ac:dyDescent="0.25">
      <c r="F957" s="3"/>
    </row>
    <row r="958" spans="6:6" ht="15.75" customHeight="1" x14ac:dyDescent="0.25">
      <c r="F958" s="3"/>
    </row>
    <row r="959" spans="6:6" ht="15.75" customHeight="1" x14ac:dyDescent="0.25">
      <c r="F959" s="3"/>
    </row>
    <row r="960" spans="6:6" ht="15.75" customHeight="1" x14ac:dyDescent="0.25">
      <c r="F960" s="3"/>
    </row>
    <row r="961" spans="6:6" ht="15.75" customHeight="1" x14ac:dyDescent="0.25">
      <c r="F961" s="3"/>
    </row>
    <row r="962" spans="6:6" ht="15.75" customHeight="1" x14ac:dyDescent="0.25">
      <c r="F962" s="3"/>
    </row>
    <row r="963" spans="6:6" ht="15.75" customHeight="1" x14ac:dyDescent="0.25">
      <c r="F963" s="3"/>
    </row>
    <row r="964" spans="6:6" ht="15.75" customHeight="1" x14ac:dyDescent="0.25">
      <c r="F964" s="3"/>
    </row>
    <row r="965" spans="6:6" ht="15.75" customHeight="1" x14ac:dyDescent="0.25">
      <c r="F965" s="3"/>
    </row>
    <row r="966" spans="6:6" ht="15.75" customHeight="1" x14ac:dyDescent="0.25">
      <c r="F966" s="3"/>
    </row>
    <row r="967" spans="6:6" ht="15.75" customHeight="1" x14ac:dyDescent="0.25">
      <c r="F967" s="3"/>
    </row>
    <row r="968" spans="6:6" ht="15.75" customHeight="1" x14ac:dyDescent="0.25">
      <c r="F968" s="3"/>
    </row>
    <row r="969" spans="6:6" ht="15.75" customHeight="1" x14ac:dyDescent="0.25">
      <c r="F969" s="3"/>
    </row>
    <row r="970" spans="6:6" ht="15.75" customHeight="1" x14ac:dyDescent="0.25">
      <c r="F970" s="3"/>
    </row>
    <row r="971" spans="6:6" ht="15.75" customHeight="1" x14ac:dyDescent="0.25">
      <c r="F971" s="3"/>
    </row>
    <row r="972" spans="6:6" ht="15.75" customHeight="1" x14ac:dyDescent="0.25">
      <c r="F972" s="3"/>
    </row>
    <row r="973" spans="6:6" ht="15.75" customHeight="1" x14ac:dyDescent="0.25">
      <c r="F973" s="3"/>
    </row>
    <row r="974" spans="6:6" ht="15.75" customHeight="1" x14ac:dyDescent="0.25">
      <c r="F974" s="3"/>
    </row>
    <row r="975" spans="6:6" ht="15.75" customHeight="1" x14ac:dyDescent="0.25">
      <c r="F975" s="3"/>
    </row>
    <row r="976" spans="6:6" ht="15.75" customHeight="1" x14ac:dyDescent="0.25">
      <c r="F976" s="3"/>
    </row>
    <row r="977" spans="6:6" ht="15.75" customHeight="1" x14ac:dyDescent="0.25">
      <c r="F977" s="3"/>
    </row>
    <row r="978" spans="6:6" ht="15.75" customHeight="1" x14ac:dyDescent="0.25">
      <c r="F978" s="3"/>
    </row>
    <row r="979" spans="6:6" ht="15.75" customHeight="1" x14ac:dyDescent="0.25">
      <c r="F979" s="3"/>
    </row>
    <row r="980" spans="6:6" ht="15.75" customHeight="1" x14ac:dyDescent="0.25">
      <c r="F980" s="3"/>
    </row>
    <row r="981" spans="6:6" ht="15.75" customHeight="1" x14ac:dyDescent="0.25">
      <c r="F981" s="3"/>
    </row>
    <row r="982" spans="6:6" ht="15.75" customHeight="1" x14ac:dyDescent="0.25">
      <c r="F982" s="3"/>
    </row>
    <row r="983" spans="6:6" ht="15.75" customHeight="1" x14ac:dyDescent="0.25">
      <c r="F983" s="3"/>
    </row>
    <row r="984" spans="6:6" ht="15.75" customHeight="1" x14ac:dyDescent="0.25">
      <c r="F984" s="3"/>
    </row>
    <row r="985" spans="6:6" ht="15.75" customHeight="1" x14ac:dyDescent="0.25">
      <c r="F985" s="3"/>
    </row>
    <row r="986" spans="6:6" ht="15.75" customHeight="1" x14ac:dyDescent="0.25">
      <c r="F986" s="3"/>
    </row>
    <row r="987" spans="6:6" ht="15.75" customHeight="1" x14ac:dyDescent="0.25">
      <c r="F987" s="3"/>
    </row>
    <row r="988" spans="6:6" ht="15.75" customHeight="1" x14ac:dyDescent="0.25">
      <c r="F988" s="3"/>
    </row>
    <row r="989" spans="6:6" ht="15.75" customHeight="1" x14ac:dyDescent="0.25">
      <c r="F989" s="3"/>
    </row>
    <row r="990" spans="6:6" ht="15.75" customHeight="1" x14ac:dyDescent="0.25">
      <c r="F990" s="3"/>
    </row>
    <row r="991" spans="6:6" ht="15.75" customHeight="1" x14ac:dyDescent="0.25">
      <c r="F991" s="3"/>
    </row>
    <row r="992" spans="6:6" ht="15.75" customHeight="1" x14ac:dyDescent="0.25">
      <c r="F992" s="3"/>
    </row>
    <row r="993" spans="6:6" ht="15.75" customHeight="1" x14ac:dyDescent="0.25">
      <c r="F993" s="3"/>
    </row>
    <row r="994" spans="6:6" ht="15.75" customHeight="1" x14ac:dyDescent="0.25">
      <c r="F994" s="3"/>
    </row>
    <row r="995" spans="6:6" ht="15.75" customHeight="1" x14ac:dyDescent="0.25">
      <c r="F995" s="3"/>
    </row>
    <row r="996" spans="6:6" ht="15.75" customHeight="1" x14ac:dyDescent="0.25">
      <c r="F996" s="3"/>
    </row>
    <row r="997" spans="6:6" ht="15.75" customHeight="1" x14ac:dyDescent="0.25">
      <c r="F997" s="3"/>
    </row>
    <row r="998" spans="6:6" ht="15.75" customHeight="1" x14ac:dyDescent="0.25">
      <c r="F998" s="3"/>
    </row>
    <row r="999" spans="6:6" ht="15.75" customHeight="1" x14ac:dyDescent="0.25">
      <c r="F999" s="3"/>
    </row>
    <row r="1000" spans="6:6" ht="15.75" customHeight="1" x14ac:dyDescent="0.25">
      <c r="F1000" s="3"/>
    </row>
  </sheetData>
  <autoFilter ref="A2:H29">
    <filterColumn colId="6">
      <filters>
        <filter val="Yes"/>
      </filters>
    </filterColumn>
  </autoFilter>
  <mergeCells count="1">
    <mergeCell ref="A1:H1"/>
  </mergeCells>
  <hyperlinks>
    <hyperlink ref="F3" r:id="rId1"/>
    <hyperlink ref="F4" r:id="rId2"/>
    <hyperlink ref="E5" r:id="rId3"/>
    <hyperlink ref="F5" r:id="rId4"/>
    <hyperlink ref="E6" r:id="rId5"/>
    <hyperlink ref="F6" r:id="rId6"/>
    <hyperlink ref="F8" r:id="rId7"/>
    <hyperlink ref="F9" r:id="rId8"/>
    <hyperlink ref="F10" r:id="rId9"/>
    <hyperlink ref="E11" r:id="rId10"/>
    <hyperlink ref="F11" r:id="rId11"/>
    <hyperlink ref="F12" r:id="rId12"/>
    <hyperlink ref="E14" r:id="rId13"/>
    <hyperlink ref="F14" r:id="rId14"/>
    <hyperlink ref="E15" r:id="rId15"/>
    <hyperlink ref="F15" r:id="rId16"/>
    <hyperlink ref="E17" r:id="rId17"/>
    <hyperlink ref="F17" r:id="rId18"/>
    <hyperlink ref="E18" r:id="rId19"/>
    <hyperlink ref="F18" r:id="rId20"/>
    <hyperlink ref="E19" r:id="rId21"/>
    <hyperlink ref="F19" r:id="rId22"/>
    <hyperlink ref="E20" r:id="rId23"/>
    <hyperlink ref="F22" r:id="rId24"/>
    <hyperlink ref="F23" r:id="rId25"/>
    <hyperlink ref="F24" r:id="rId26"/>
    <hyperlink ref="E25" r:id="rId27"/>
    <hyperlink ref="F25" r:id="rId28"/>
  </hyperlinks>
  <pageMargins left="0.7" right="0.7" top="0.75" bottom="0.75" header="0" footer="0"/>
  <pageSetup orientation="landscape" r:id="rId2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000"/>
  <sheetViews>
    <sheetView zoomScale="110" zoomScaleNormal="110" workbookViewId="0">
      <selection sqref="A1:H1"/>
    </sheetView>
  </sheetViews>
  <sheetFormatPr defaultColWidth="14.42578125" defaultRowHeight="15" customHeight="1" x14ac:dyDescent="0.25"/>
  <cols>
    <col min="1" max="1" width="38.28515625" customWidth="1"/>
    <col min="2" max="2" width="23" hidden="1" customWidth="1"/>
    <col min="3" max="3" width="52.5703125" hidden="1" customWidth="1"/>
    <col min="4" max="4" width="16.7109375" customWidth="1"/>
    <col min="5" max="5" width="31.7109375" customWidth="1"/>
    <col min="6" max="6" width="98.7109375" hidden="1" customWidth="1"/>
    <col min="7" max="7" width="16.140625" customWidth="1"/>
    <col min="8" max="8" width="18" customWidth="1"/>
    <col min="9" max="26" width="8.7109375" customWidth="1"/>
  </cols>
  <sheetData>
    <row r="1" spans="1:8" ht="18.75" x14ac:dyDescent="0.3">
      <c r="A1" s="46" t="s">
        <v>688</v>
      </c>
      <c r="B1" s="49"/>
      <c r="C1" s="49"/>
      <c r="D1" s="49"/>
      <c r="E1" s="49"/>
      <c r="F1" s="49"/>
      <c r="G1" s="49"/>
      <c r="H1" s="49"/>
    </row>
    <row r="2" spans="1:8" ht="15.75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1" t="s">
        <v>8</v>
      </c>
      <c r="G2" s="2" t="s">
        <v>9</v>
      </c>
      <c r="H2" s="2" t="s">
        <v>10</v>
      </c>
    </row>
    <row r="3" spans="1:8" ht="15.75" x14ac:dyDescent="0.25">
      <c r="A3" s="4" t="s">
        <v>273</v>
      </c>
      <c r="B3" s="4" t="s">
        <v>13</v>
      </c>
      <c r="C3" s="4" t="s">
        <v>692</v>
      </c>
      <c r="D3" s="4" t="s">
        <v>694</v>
      </c>
      <c r="E3" s="4" t="s">
        <v>16</v>
      </c>
      <c r="F3" s="9" t="s">
        <v>695</v>
      </c>
      <c r="G3" s="4" t="s">
        <v>23</v>
      </c>
      <c r="H3" s="4" t="s">
        <v>23</v>
      </c>
    </row>
    <row r="4" spans="1:8" ht="15.75" hidden="1" x14ac:dyDescent="0.25">
      <c r="A4" s="4" t="s">
        <v>697</v>
      </c>
      <c r="B4" s="4" t="s">
        <v>13</v>
      </c>
      <c r="C4" s="4" t="s">
        <v>698</v>
      </c>
      <c r="D4" s="4" t="s">
        <v>699</v>
      </c>
      <c r="E4" s="4" t="s">
        <v>16</v>
      </c>
      <c r="F4" s="14" t="s">
        <v>700</v>
      </c>
      <c r="G4" s="8" t="s">
        <v>63</v>
      </c>
      <c r="H4" s="8" t="s">
        <v>63</v>
      </c>
    </row>
    <row r="5" spans="1:8" ht="15.75" hidden="1" x14ac:dyDescent="0.25">
      <c r="A5" s="4" t="s">
        <v>710</v>
      </c>
      <c r="B5" s="4" t="s">
        <v>13</v>
      </c>
      <c r="C5" s="4" t="s">
        <v>711</v>
      </c>
      <c r="D5" s="4" t="s">
        <v>712</v>
      </c>
      <c r="E5" s="4" t="s">
        <v>16</v>
      </c>
      <c r="F5" s="5" t="s">
        <v>16</v>
      </c>
      <c r="G5" s="4" t="s">
        <v>20</v>
      </c>
      <c r="H5" s="4" t="s">
        <v>20</v>
      </c>
    </row>
    <row r="6" spans="1:8" ht="15.75" hidden="1" x14ac:dyDescent="0.25">
      <c r="A6" s="4" t="s">
        <v>716</v>
      </c>
      <c r="B6" s="4" t="s">
        <v>717</v>
      </c>
      <c r="C6" s="4" t="s">
        <v>718</v>
      </c>
      <c r="D6" s="4" t="s">
        <v>719</v>
      </c>
      <c r="E6" s="6" t="s">
        <v>720</v>
      </c>
      <c r="F6" s="5" t="s">
        <v>721</v>
      </c>
      <c r="G6" s="4" t="s">
        <v>63</v>
      </c>
      <c r="H6" s="4" t="s">
        <v>63</v>
      </c>
    </row>
    <row r="7" spans="1:8" ht="15.75" hidden="1" x14ac:dyDescent="0.25">
      <c r="A7" s="4" t="s">
        <v>722</v>
      </c>
      <c r="B7" s="4" t="s">
        <v>723</v>
      </c>
      <c r="C7" s="4" t="s">
        <v>724</v>
      </c>
      <c r="D7" s="4" t="s">
        <v>725</v>
      </c>
      <c r="E7" s="6" t="s">
        <v>726</v>
      </c>
      <c r="F7" s="9" t="s">
        <v>730</v>
      </c>
      <c r="G7" s="4" t="s">
        <v>20</v>
      </c>
      <c r="H7" s="4" t="s">
        <v>20</v>
      </c>
    </row>
    <row r="8" spans="1:8" ht="15.75" x14ac:dyDescent="0.25">
      <c r="A8" s="4" t="s">
        <v>673</v>
      </c>
      <c r="B8" s="4" t="s">
        <v>13</v>
      </c>
      <c r="C8" s="4" t="s">
        <v>735</v>
      </c>
      <c r="D8" s="4" t="s">
        <v>736</v>
      </c>
      <c r="E8" s="4" t="s">
        <v>16</v>
      </c>
      <c r="F8" s="9" t="s">
        <v>737</v>
      </c>
      <c r="G8" s="4" t="s">
        <v>23</v>
      </c>
      <c r="H8" s="4" t="s">
        <v>23</v>
      </c>
    </row>
    <row r="9" spans="1:8" ht="15.75" hidden="1" x14ac:dyDescent="0.25">
      <c r="A9" s="4" t="s">
        <v>742</v>
      </c>
      <c r="B9" s="4" t="s">
        <v>743</v>
      </c>
      <c r="C9" s="4" t="s">
        <v>744</v>
      </c>
      <c r="D9" s="4" t="s">
        <v>745</v>
      </c>
      <c r="E9" s="4" t="s">
        <v>16</v>
      </c>
      <c r="F9" s="5" t="s">
        <v>746</v>
      </c>
      <c r="G9" s="4" t="s">
        <v>63</v>
      </c>
      <c r="H9" s="4" t="s">
        <v>63</v>
      </c>
    </row>
    <row r="10" spans="1:8" ht="15.75" x14ac:dyDescent="0.25">
      <c r="A10" s="4" t="s">
        <v>747</v>
      </c>
      <c r="B10" s="4" t="s">
        <v>45</v>
      </c>
      <c r="C10" s="4" t="s">
        <v>748</v>
      </c>
      <c r="D10" s="4" t="s">
        <v>749</v>
      </c>
      <c r="E10" s="4" t="s">
        <v>16</v>
      </c>
      <c r="F10" s="5" t="s">
        <v>750</v>
      </c>
      <c r="G10" s="4" t="s">
        <v>23</v>
      </c>
      <c r="H10" s="4" t="s">
        <v>20</v>
      </c>
    </row>
    <row r="11" spans="1:8" ht="15.75" x14ac:dyDescent="0.25">
      <c r="A11" s="4" t="s">
        <v>751</v>
      </c>
      <c r="B11" s="4" t="s">
        <v>52</v>
      </c>
      <c r="C11" s="4" t="s">
        <v>752</v>
      </c>
      <c r="D11" s="4" t="s">
        <v>753</v>
      </c>
      <c r="E11" s="4" t="s">
        <v>16</v>
      </c>
      <c r="F11" s="9" t="s">
        <v>754</v>
      </c>
      <c r="G11" s="4" t="s">
        <v>23</v>
      </c>
      <c r="H11" s="4" t="s">
        <v>23</v>
      </c>
    </row>
    <row r="12" spans="1:8" ht="15.75" hidden="1" x14ac:dyDescent="0.25">
      <c r="A12" s="4" t="s">
        <v>762</v>
      </c>
      <c r="B12" s="4" t="s">
        <v>763</v>
      </c>
      <c r="C12" s="4" t="s">
        <v>764</v>
      </c>
      <c r="D12" s="4" t="s">
        <v>765</v>
      </c>
      <c r="E12" s="4" t="s">
        <v>16</v>
      </c>
      <c r="F12" s="9" t="s">
        <v>767</v>
      </c>
      <c r="G12" s="4" t="s">
        <v>63</v>
      </c>
      <c r="H12" s="4" t="s">
        <v>63</v>
      </c>
    </row>
    <row r="13" spans="1:8" ht="15.75" x14ac:dyDescent="0.25">
      <c r="A13" s="4" t="s">
        <v>768</v>
      </c>
      <c r="B13" s="4" t="s">
        <v>13</v>
      </c>
      <c r="C13" s="4" t="s">
        <v>769</v>
      </c>
      <c r="D13" s="4" t="s">
        <v>770</v>
      </c>
      <c r="E13" s="6" t="s">
        <v>772</v>
      </c>
      <c r="F13" s="9" t="s">
        <v>776</v>
      </c>
      <c r="G13" s="4" t="s">
        <v>23</v>
      </c>
      <c r="H13" s="4" t="s">
        <v>23</v>
      </c>
    </row>
    <row r="14" spans="1:8" ht="15.75" hidden="1" x14ac:dyDescent="0.25">
      <c r="A14" s="4" t="s">
        <v>787</v>
      </c>
      <c r="B14" s="4" t="s">
        <v>41</v>
      </c>
      <c r="C14" s="4" t="s">
        <v>788</v>
      </c>
      <c r="D14" s="4" t="s">
        <v>789</v>
      </c>
      <c r="E14" s="6" t="s">
        <v>790</v>
      </c>
      <c r="F14" s="9" t="s">
        <v>791</v>
      </c>
      <c r="G14" s="4" t="s">
        <v>20</v>
      </c>
      <c r="H14" s="4" t="s">
        <v>20</v>
      </c>
    </row>
    <row r="15" spans="1:8" ht="15.75" hidden="1" x14ac:dyDescent="0.25">
      <c r="A15" s="4" t="s">
        <v>797</v>
      </c>
      <c r="B15" s="4" t="s">
        <v>798</v>
      </c>
      <c r="C15" s="4" t="s">
        <v>799</v>
      </c>
      <c r="D15" s="4" t="s">
        <v>800</v>
      </c>
      <c r="E15" s="4" t="s">
        <v>16</v>
      </c>
      <c r="F15" s="5" t="s">
        <v>16</v>
      </c>
      <c r="G15" s="4" t="s">
        <v>63</v>
      </c>
      <c r="H15" s="4" t="s">
        <v>63</v>
      </c>
    </row>
    <row r="16" spans="1:8" ht="15.75" hidden="1" x14ac:dyDescent="0.25">
      <c r="A16" s="4" t="s">
        <v>801</v>
      </c>
      <c r="B16" s="4" t="s">
        <v>802</v>
      </c>
      <c r="C16" s="4" t="s">
        <v>803</v>
      </c>
      <c r="D16" s="4" t="s">
        <v>804</v>
      </c>
      <c r="E16" s="4" t="s">
        <v>16</v>
      </c>
      <c r="F16" s="9" t="s">
        <v>16</v>
      </c>
      <c r="G16" s="4" t="s">
        <v>20</v>
      </c>
      <c r="H16" s="4" t="s">
        <v>20</v>
      </c>
    </row>
    <row r="17" spans="1:8" ht="15.75" hidden="1" x14ac:dyDescent="0.25">
      <c r="A17" s="4" t="s">
        <v>816</v>
      </c>
      <c r="B17" s="4" t="s">
        <v>31</v>
      </c>
      <c r="C17" s="4" t="s">
        <v>817</v>
      </c>
      <c r="D17" s="4" t="s">
        <v>818</v>
      </c>
      <c r="E17" s="4" t="s">
        <v>16</v>
      </c>
      <c r="F17" s="9" t="s">
        <v>819</v>
      </c>
      <c r="G17" s="4" t="s">
        <v>20</v>
      </c>
      <c r="H17" s="4" t="s">
        <v>20</v>
      </c>
    </row>
    <row r="18" spans="1:8" ht="15.75" hidden="1" x14ac:dyDescent="0.25">
      <c r="A18" s="4" t="s">
        <v>827</v>
      </c>
      <c r="B18" s="4" t="s">
        <v>13</v>
      </c>
      <c r="C18" s="4" t="s">
        <v>829</v>
      </c>
      <c r="D18" s="4" t="s">
        <v>830</v>
      </c>
      <c r="E18" s="4" t="s">
        <v>16</v>
      </c>
      <c r="F18" s="9" t="s">
        <v>832</v>
      </c>
      <c r="G18" s="4" t="s">
        <v>63</v>
      </c>
      <c r="H18" s="4" t="s">
        <v>63</v>
      </c>
    </row>
    <row r="19" spans="1:8" ht="15.75" hidden="1" x14ac:dyDescent="0.25">
      <c r="A19" s="4" t="s">
        <v>839</v>
      </c>
      <c r="B19" s="4" t="s">
        <v>36</v>
      </c>
      <c r="C19" s="4" t="s">
        <v>840</v>
      </c>
      <c r="D19" s="4" t="s">
        <v>841</v>
      </c>
      <c r="E19" s="6" t="s">
        <v>842</v>
      </c>
      <c r="F19" s="9" t="s">
        <v>844</v>
      </c>
      <c r="G19" s="4" t="s">
        <v>20</v>
      </c>
      <c r="H19" s="4" t="s">
        <v>20</v>
      </c>
    </row>
    <row r="20" spans="1:8" ht="15.75" hidden="1" x14ac:dyDescent="0.25">
      <c r="A20" s="4" t="s">
        <v>849</v>
      </c>
      <c r="B20" s="4" t="s">
        <v>36</v>
      </c>
      <c r="C20" s="4" t="s">
        <v>851</v>
      </c>
      <c r="D20" s="4" t="s">
        <v>853</v>
      </c>
      <c r="E20" s="4" t="s">
        <v>16</v>
      </c>
      <c r="F20" s="5" t="s">
        <v>16</v>
      </c>
      <c r="G20" s="4" t="s">
        <v>20</v>
      </c>
      <c r="H20" s="4" t="s">
        <v>20</v>
      </c>
    </row>
    <row r="21" spans="1:8" ht="15.75" hidden="1" customHeight="1" x14ac:dyDescent="0.25">
      <c r="A21" s="4" t="s">
        <v>855</v>
      </c>
      <c r="B21" s="4" t="s">
        <v>36</v>
      </c>
      <c r="C21" s="4" t="s">
        <v>856</v>
      </c>
      <c r="D21" s="4" t="s">
        <v>857</v>
      </c>
      <c r="E21" s="4" t="s">
        <v>16</v>
      </c>
      <c r="F21" s="5" t="s">
        <v>16</v>
      </c>
      <c r="G21" s="4" t="s">
        <v>20</v>
      </c>
      <c r="H21" s="4" t="s">
        <v>20</v>
      </c>
    </row>
    <row r="22" spans="1:8" ht="15.75" hidden="1" customHeight="1" x14ac:dyDescent="0.25">
      <c r="A22" s="4" t="s">
        <v>858</v>
      </c>
      <c r="B22" s="4" t="s">
        <v>36</v>
      </c>
      <c r="C22" s="4" t="s">
        <v>859</v>
      </c>
      <c r="D22" s="4" t="s">
        <v>860</v>
      </c>
      <c r="E22" s="4" t="s">
        <v>16</v>
      </c>
      <c r="F22" s="5" t="s">
        <v>16</v>
      </c>
      <c r="G22" s="4" t="s">
        <v>20</v>
      </c>
      <c r="H22" s="4" t="s">
        <v>20</v>
      </c>
    </row>
    <row r="23" spans="1:8" ht="15.75" hidden="1" customHeight="1" x14ac:dyDescent="0.25">
      <c r="A23" s="4" t="s">
        <v>861</v>
      </c>
      <c r="B23" s="4" t="s">
        <v>36</v>
      </c>
      <c r="C23" s="4" t="s">
        <v>862</v>
      </c>
      <c r="D23" s="4" t="s">
        <v>863</v>
      </c>
      <c r="E23" s="4" t="s">
        <v>16</v>
      </c>
      <c r="F23" s="9" t="s">
        <v>864</v>
      </c>
      <c r="G23" s="4" t="s">
        <v>20</v>
      </c>
      <c r="H23" s="4" t="s">
        <v>20</v>
      </c>
    </row>
    <row r="24" spans="1:8" ht="15.75" hidden="1" customHeight="1" x14ac:dyDescent="0.25">
      <c r="A24" s="4" t="s">
        <v>872</v>
      </c>
      <c r="B24" s="4" t="s">
        <v>873</v>
      </c>
      <c r="C24" s="4" t="s">
        <v>874</v>
      </c>
      <c r="D24" s="4" t="s">
        <v>875</v>
      </c>
      <c r="E24" s="6" t="s">
        <v>876</v>
      </c>
      <c r="F24" s="9" t="s">
        <v>884</v>
      </c>
      <c r="G24" s="4" t="s">
        <v>20</v>
      </c>
      <c r="H24" s="4" t="s">
        <v>20</v>
      </c>
    </row>
    <row r="25" spans="1:8" ht="15.75" hidden="1" customHeight="1" x14ac:dyDescent="0.25">
      <c r="A25" s="4" t="s">
        <v>892</v>
      </c>
      <c r="B25" s="4" t="s">
        <v>893</v>
      </c>
      <c r="C25" s="4" t="s">
        <v>894</v>
      </c>
      <c r="D25" s="4" t="s">
        <v>895</v>
      </c>
      <c r="E25" s="6" t="s">
        <v>896</v>
      </c>
      <c r="F25" s="9" t="s">
        <v>901</v>
      </c>
      <c r="G25" s="4" t="s">
        <v>63</v>
      </c>
      <c r="H25" s="4" t="s">
        <v>63</v>
      </c>
    </row>
    <row r="26" spans="1:8" ht="15.75" customHeight="1" x14ac:dyDescent="0.25">
      <c r="A26" s="4" t="s">
        <v>903</v>
      </c>
      <c r="B26" s="4" t="s">
        <v>337</v>
      </c>
      <c r="C26" s="4" t="s">
        <v>904</v>
      </c>
      <c r="D26" s="4" t="s">
        <v>905</v>
      </c>
      <c r="E26" s="6" t="s">
        <v>906</v>
      </c>
      <c r="F26" s="9" t="s">
        <v>912</v>
      </c>
      <c r="G26" s="4" t="s">
        <v>23</v>
      </c>
      <c r="H26" s="4" t="s">
        <v>23</v>
      </c>
    </row>
    <row r="27" spans="1:8" ht="15.75" customHeight="1" x14ac:dyDescent="0.25">
      <c r="A27" s="4" t="s">
        <v>916</v>
      </c>
      <c r="B27" s="4" t="s">
        <v>917</v>
      </c>
      <c r="C27" s="4" t="s">
        <v>918</v>
      </c>
      <c r="D27" s="4" t="s">
        <v>919</v>
      </c>
      <c r="E27" s="4" t="s">
        <v>16</v>
      </c>
      <c r="F27" s="5" t="s">
        <v>16</v>
      </c>
      <c r="G27" s="4" t="s">
        <v>23</v>
      </c>
      <c r="H27" s="4" t="s">
        <v>23</v>
      </c>
    </row>
    <row r="28" spans="1:8" ht="15.75" customHeight="1" x14ac:dyDescent="0.25">
      <c r="A28" s="4" t="s">
        <v>920</v>
      </c>
      <c r="B28" s="4" t="s">
        <v>463</v>
      </c>
      <c r="C28" s="4" t="s">
        <v>921</v>
      </c>
      <c r="D28" s="4" t="s">
        <v>922</v>
      </c>
      <c r="E28" s="6" t="s">
        <v>923</v>
      </c>
      <c r="F28" s="9" t="s">
        <v>924</v>
      </c>
      <c r="G28" s="4" t="s">
        <v>23</v>
      </c>
      <c r="H28" s="4" t="s">
        <v>23</v>
      </c>
    </row>
    <row r="29" spans="1:8" ht="15.75" customHeight="1" x14ac:dyDescent="0.25">
      <c r="A29" s="4" t="s">
        <v>925</v>
      </c>
      <c r="B29" s="4" t="s">
        <v>45</v>
      </c>
      <c r="C29" s="4" t="s">
        <v>926</v>
      </c>
      <c r="D29" s="4" t="s">
        <v>927</v>
      </c>
      <c r="E29" s="4" t="s">
        <v>16</v>
      </c>
      <c r="F29" s="14" t="s">
        <v>928</v>
      </c>
      <c r="G29" s="4" t="s">
        <v>23</v>
      </c>
      <c r="H29" s="4" t="s">
        <v>23</v>
      </c>
    </row>
    <row r="30" spans="1:8" ht="15.75" customHeight="1" x14ac:dyDescent="0.25">
      <c r="A30" s="4" t="s">
        <v>371</v>
      </c>
      <c r="B30" s="4" t="s">
        <v>13</v>
      </c>
      <c r="C30" s="4" t="s">
        <v>929</v>
      </c>
      <c r="D30" s="4" t="s">
        <v>930</v>
      </c>
      <c r="E30" s="4" t="s">
        <v>16</v>
      </c>
      <c r="F30" s="14" t="s">
        <v>931</v>
      </c>
      <c r="G30" s="4" t="s">
        <v>23</v>
      </c>
      <c r="H30" s="4" t="s">
        <v>23</v>
      </c>
    </row>
    <row r="31" spans="1:8" ht="15.75" customHeight="1" x14ac:dyDescent="0.25">
      <c r="A31" s="4" t="s">
        <v>932</v>
      </c>
      <c r="B31" s="4" t="s">
        <v>31</v>
      </c>
      <c r="C31" s="4" t="s">
        <v>933</v>
      </c>
      <c r="D31" s="4" t="s">
        <v>934</v>
      </c>
      <c r="E31" s="6" t="s">
        <v>935</v>
      </c>
      <c r="F31" s="9" t="s">
        <v>936</v>
      </c>
      <c r="G31" s="4" t="s">
        <v>23</v>
      </c>
      <c r="H31" s="4" t="s">
        <v>23</v>
      </c>
    </row>
    <row r="32" spans="1:8" ht="15.75" customHeight="1" x14ac:dyDescent="0.25">
      <c r="A32" s="4" t="s">
        <v>2012</v>
      </c>
      <c r="B32" s="4" t="s">
        <v>392</v>
      </c>
      <c r="C32" s="4" t="s">
        <v>943</v>
      </c>
      <c r="D32" s="4" t="s">
        <v>944</v>
      </c>
      <c r="E32" s="4" t="s">
        <v>16</v>
      </c>
      <c r="F32" s="5" t="s">
        <v>945</v>
      </c>
      <c r="G32" s="4" t="s">
        <v>23</v>
      </c>
      <c r="H32" s="4" t="s">
        <v>23</v>
      </c>
    </row>
    <row r="33" spans="1:8" ht="15.75" hidden="1" customHeight="1" x14ac:dyDescent="0.25">
      <c r="A33" s="4" t="s">
        <v>946</v>
      </c>
      <c r="B33" s="4" t="s">
        <v>947</v>
      </c>
      <c r="C33" s="4" t="s">
        <v>948</v>
      </c>
      <c r="D33" s="4" t="s">
        <v>949</v>
      </c>
      <c r="E33" s="4" t="s">
        <v>16</v>
      </c>
      <c r="F33" s="5" t="s">
        <v>950</v>
      </c>
      <c r="G33" s="4" t="s">
        <v>63</v>
      </c>
      <c r="H33" s="4" t="s">
        <v>63</v>
      </c>
    </row>
    <row r="34" spans="1:8" ht="15.75" hidden="1" customHeight="1" x14ac:dyDescent="0.25">
      <c r="A34" s="4" t="s">
        <v>951</v>
      </c>
      <c r="B34" s="4" t="s">
        <v>41</v>
      </c>
      <c r="C34" s="4" t="s">
        <v>952</v>
      </c>
      <c r="D34" s="4" t="s">
        <v>953</v>
      </c>
      <c r="E34" s="6" t="s">
        <v>954</v>
      </c>
      <c r="F34" s="9" t="s">
        <v>955</v>
      </c>
      <c r="G34" s="4" t="s">
        <v>20</v>
      </c>
      <c r="H34" s="4" t="s">
        <v>20</v>
      </c>
    </row>
    <row r="35" spans="1:8" ht="15.75" customHeight="1" x14ac:dyDescent="0.25">
      <c r="A35" s="4" t="s">
        <v>957</v>
      </c>
      <c r="B35" s="4" t="s">
        <v>31</v>
      </c>
      <c r="C35" s="4" t="s">
        <v>958</v>
      </c>
      <c r="D35" s="4" t="s">
        <v>959</v>
      </c>
      <c r="E35" s="4" t="s">
        <v>16</v>
      </c>
      <c r="F35" s="9" t="s">
        <v>960</v>
      </c>
      <c r="G35" s="4" t="s">
        <v>23</v>
      </c>
      <c r="H35" s="4" t="s">
        <v>23</v>
      </c>
    </row>
    <row r="36" spans="1:8" ht="15.75" hidden="1" customHeight="1" x14ac:dyDescent="0.25">
      <c r="A36" s="4" t="s">
        <v>961</v>
      </c>
      <c r="B36" s="4" t="s">
        <v>13</v>
      </c>
      <c r="C36" s="4" t="s">
        <v>962</v>
      </c>
      <c r="D36" s="4" t="s">
        <v>963</v>
      </c>
      <c r="E36" s="4" t="s">
        <v>16</v>
      </c>
      <c r="F36" s="14" t="s">
        <v>964</v>
      </c>
      <c r="G36" s="4" t="s">
        <v>63</v>
      </c>
      <c r="H36" s="4" t="s">
        <v>63</v>
      </c>
    </row>
    <row r="37" spans="1:8" ht="15.75" customHeight="1" x14ac:dyDescent="0.25">
      <c r="A37" s="4" t="s">
        <v>965</v>
      </c>
      <c r="B37" s="4" t="s">
        <v>31</v>
      </c>
      <c r="C37" s="4" t="s">
        <v>966</v>
      </c>
      <c r="D37" s="4" t="s">
        <v>967</v>
      </c>
      <c r="E37" s="4" t="s">
        <v>16</v>
      </c>
      <c r="F37" s="5" t="s">
        <v>968</v>
      </c>
      <c r="G37" s="8" t="s">
        <v>23</v>
      </c>
      <c r="H37" s="8" t="s">
        <v>23</v>
      </c>
    </row>
    <row r="38" spans="1:8" ht="15.75" hidden="1" customHeight="1" x14ac:dyDescent="0.25">
      <c r="A38" s="4" t="s">
        <v>969</v>
      </c>
      <c r="B38" s="4" t="s">
        <v>970</v>
      </c>
      <c r="C38" s="4" t="s">
        <v>971</v>
      </c>
      <c r="D38" s="4" t="s">
        <v>972</v>
      </c>
      <c r="E38" s="6" t="s">
        <v>973</v>
      </c>
      <c r="F38" s="9" t="s">
        <v>977</v>
      </c>
      <c r="G38" s="4" t="s">
        <v>63</v>
      </c>
      <c r="H38" s="4" t="s">
        <v>63</v>
      </c>
    </row>
    <row r="39" spans="1:8" ht="15.75" hidden="1" customHeight="1" x14ac:dyDescent="0.25">
      <c r="A39" s="4" t="s">
        <v>978</v>
      </c>
      <c r="B39" s="4" t="s">
        <v>31</v>
      </c>
      <c r="C39" s="4" t="s">
        <v>979</v>
      </c>
      <c r="D39" s="4" t="s">
        <v>980</v>
      </c>
      <c r="E39" s="4" t="s">
        <v>16</v>
      </c>
      <c r="F39" s="5" t="s">
        <v>981</v>
      </c>
      <c r="G39" s="4" t="s">
        <v>63</v>
      </c>
      <c r="H39" s="4" t="s">
        <v>63</v>
      </c>
    </row>
    <row r="40" spans="1:8" ht="15.75" hidden="1" customHeight="1" x14ac:dyDescent="0.25">
      <c r="A40" s="4" t="s">
        <v>982</v>
      </c>
      <c r="B40" s="4" t="s">
        <v>983</v>
      </c>
      <c r="C40" s="4" t="s">
        <v>984</v>
      </c>
      <c r="D40" s="4" t="s">
        <v>985</v>
      </c>
      <c r="E40" s="4" t="s">
        <v>16</v>
      </c>
      <c r="F40" s="5" t="s">
        <v>986</v>
      </c>
      <c r="G40" s="4" t="s">
        <v>63</v>
      </c>
      <c r="H40" s="4" t="s">
        <v>63</v>
      </c>
    </row>
    <row r="41" spans="1:8" ht="15.75" customHeight="1" x14ac:dyDescent="0.25">
      <c r="A41" s="4" t="s">
        <v>987</v>
      </c>
      <c r="B41" s="4" t="s">
        <v>988</v>
      </c>
      <c r="C41" s="4" t="s">
        <v>989</v>
      </c>
      <c r="D41" s="4" t="s">
        <v>990</v>
      </c>
      <c r="E41" s="4" t="s">
        <v>16</v>
      </c>
      <c r="F41" s="9" t="s">
        <v>991</v>
      </c>
      <c r="G41" s="4" t="s">
        <v>23</v>
      </c>
      <c r="H41" s="8" t="s">
        <v>23</v>
      </c>
    </row>
    <row r="42" spans="1:8" ht="15.75" customHeight="1" x14ac:dyDescent="0.25">
      <c r="A42" s="4" t="s">
        <v>992</v>
      </c>
      <c r="B42" s="4" t="s">
        <v>993</v>
      </c>
      <c r="C42" s="4" t="s">
        <v>994</v>
      </c>
      <c r="D42" s="4" t="s">
        <v>995</v>
      </c>
      <c r="E42" s="4" t="s">
        <v>16</v>
      </c>
      <c r="F42" s="5" t="s">
        <v>16</v>
      </c>
      <c r="G42" s="4" t="s">
        <v>23</v>
      </c>
      <c r="H42" s="4" t="s">
        <v>23</v>
      </c>
    </row>
    <row r="43" spans="1:8" ht="15.75" hidden="1" customHeight="1" x14ac:dyDescent="0.25">
      <c r="A43" s="4" t="s">
        <v>996</v>
      </c>
      <c r="B43" s="4" t="s">
        <v>997</v>
      </c>
      <c r="C43" s="4" t="s">
        <v>998</v>
      </c>
      <c r="D43" s="4" t="s">
        <v>999</v>
      </c>
      <c r="E43" s="4" t="s">
        <v>16</v>
      </c>
      <c r="F43" s="9" t="s">
        <v>1001</v>
      </c>
      <c r="G43" s="4" t="s">
        <v>20</v>
      </c>
      <c r="H43" s="4" t="s">
        <v>20</v>
      </c>
    </row>
    <row r="44" spans="1:8" ht="15.75" hidden="1" customHeight="1" x14ac:dyDescent="0.25">
      <c r="A44" s="4" t="s">
        <v>1002</v>
      </c>
      <c r="B44" s="4" t="s">
        <v>1003</v>
      </c>
      <c r="C44" s="4" t="s">
        <v>1004</v>
      </c>
      <c r="D44" s="4" t="s">
        <v>1005</v>
      </c>
      <c r="E44" s="4" t="s">
        <v>16</v>
      </c>
      <c r="F44" s="9" t="s">
        <v>1006</v>
      </c>
      <c r="G44" s="4" t="s">
        <v>63</v>
      </c>
      <c r="H44" s="4" t="s">
        <v>63</v>
      </c>
    </row>
    <row r="45" spans="1:8" ht="15.75" hidden="1" customHeight="1" x14ac:dyDescent="0.25">
      <c r="A45" s="4" t="s">
        <v>1007</v>
      </c>
      <c r="B45" s="4" t="s">
        <v>408</v>
      </c>
      <c r="C45" s="4" t="s">
        <v>1008</v>
      </c>
      <c r="D45" s="4" t="s">
        <v>1009</v>
      </c>
      <c r="E45" s="4" t="s">
        <v>16</v>
      </c>
      <c r="F45" s="5" t="s">
        <v>16</v>
      </c>
      <c r="G45" s="4" t="s">
        <v>63</v>
      </c>
      <c r="H45" s="4" t="s">
        <v>63</v>
      </c>
    </row>
    <row r="46" spans="1:8" ht="15.75" hidden="1" customHeight="1" x14ac:dyDescent="0.25">
      <c r="A46" s="4" t="s">
        <v>1010</v>
      </c>
      <c r="B46" s="4" t="s">
        <v>31</v>
      </c>
      <c r="C46" s="4" t="s">
        <v>1011</v>
      </c>
      <c r="D46" s="4" t="s">
        <v>1012</v>
      </c>
      <c r="E46" s="4" t="s">
        <v>16</v>
      </c>
      <c r="F46" s="9" t="s">
        <v>1013</v>
      </c>
      <c r="G46" s="4" t="s">
        <v>63</v>
      </c>
      <c r="H46" s="4" t="s">
        <v>63</v>
      </c>
    </row>
    <row r="47" spans="1:8" ht="15.75" hidden="1" customHeight="1" x14ac:dyDescent="0.25">
      <c r="A47" s="4" t="s">
        <v>186</v>
      </c>
      <c r="B47" s="4" t="s">
        <v>36</v>
      </c>
      <c r="C47" s="4" t="s">
        <v>1014</v>
      </c>
      <c r="D47" s="4" t="s">
        <v>1015</v>
      </c>
      <c r="E47" s="4" t="s">
        <v>16</v>
      </c>
      <c r="F47" s="9" t="s">
        <v>1016</v>
      </c>
      <c r="G47" s="4" t="s">
        <v>20</v>
      </c>
      <c r="H47" s="4" t="s">
        <v>20</v>
      </c>
    </row>
    <row r="48" spans="1:8" ht="15.75" hidden="1" customHeight="1" x14ac:dyDescent="0.25">
      <c r="A48" s="4" t="s">
        <v>1018</v>
      </c>
      <c r="B48" s="4" t="s">
        <v>1019</v>
      </c>
      <c r="C48" s="4" t="s">
        <v>1021</v>
      </c>
      <c r="D48" s="4" t="s">
        <v>1022</v>
      </c>
      <c r="E48" s="4" t="s">
        <v>16</v>
      </c>
      <c r="F48" s="9" t="s">
        <v>1023</v>
      </c>
      <c r="G48" s="4" t="s">
        <v>20</v>
      </c>
      <c r="H48" s="4" t="s">
        <v>20</v>
      </c>
    </row>
    <row r="49" spans="1:8" ht="15.75" customHeight="1" x14ac:dyDescent="0.25">
      <c r="A49" s="4" t="s">
        <v>1024</v>
      </c>
      <c r="B49" s="4" t="s">
        <v>463</v>
      </c>
      <c r="C49" s="4" t="s">
        <v>1025</v>
      </c>
      <c r="D49" s="4" t="s">
        <v>16</v>
      </c>
      <c r="E49" s="4" t="s">
        <v>16</v>
      </c>
      <c r="F49" s="9" t="s">
        <v>1026</v>
      </c>
      <c r="G49" s="4" t="s">
        <v>23</v>
      </c>
      <c r="H49" s="4" t="s">
        <v>23</v>
      </c>
    </row>
    <row r="50" spans="1:8" ht="15.75" hidden="1" customHeight="1" x14ac:dyDescent="0.25">
      <c r="A50" s="4" t="s">
        <v>1027</v>
      </c>
      <c r="B50" s="4" t="s">
        <v>45</v>
      </c>
      <c r="C50" s="4" t="s">
        <v>1028</v>
      </c>
      <c r="D50" s="4" t="s">
        <v>1029</v>
      </c>
      <c r="E50" s="4" t="s">
        <v>16</v>
      </c>
      <c r="F50" s="5" t="s">
        <v>1030</v>
      </c>
      <c r="G50" s="4" t="s">
        <v>20</v>
      </c>
      <c r="H50" s="4" t="s">
        <v>20</v>
      </c>
    </row>
    <row r="51" spans="1:8" ht="15.75" hidden="1" customHeight="1" x14ac:dyDescent="0.25">
      <c r="A51" s="4" t="s">
        <v>1031</v>
      </c>
      <c r="B51" s="4" t="s">
        <v>45</v>
      </c>
      <c r="C51" s="4" t="s">
        <v>1032</v>
      </c>
      <c r="D51" s="4" t="s">
        <v>1033</v>
      </c>
      <c r="E51" s="6" t="s">
        <v>1034</v>
      </c>
      <c r="F51" s="9" t="s">
        <v>1035</v>
      </c>
      <c r="G51" s="4" t="s">
        <v>20</v>
      </c>
      <c r="H51" s="4" t="s">
        <v>20</v>
      </c>
    </row>
    <row r="52" spans="1:8" ht="15.75" hidden="1" customHeight="1" x14ac:dyDescent="0.25">
      <c r="A52" s="4" t="s">
        <v>1036</v>
      </c>
      <c r="B52" s="4" t="s">
        <v>41</v>
      </c>
      <c r="C52" s="4" t="s">
        <v>1037</v>
      </c>
      <c r="D52" s="4" t="s">
        <v>1038</v>
      </c>
      <c r="E52" s="6" t="s">
        <v>1039</v>
      </c>
      <c r="F52" s="9" t="s">
        <v>1040</v>
      </c>
      <c r="G52" s="4" t="s">
        <v>20</v>
      </c>
      <c r="H52" s="4" t="s">
        <v>20</v>
      </c>
    </row>
    <row r="53" spans="1:8" ht="15.75" customHeight="1" x14ac:dyDescent="0.25">
      <c r="A53" s="4" t="s">
        <v>1041</v>
      </c>
      <c r="B53" s="4" t="s">
        <v>52</v>
      </c>
      <c r="C53" s="4" t="s">
        <v>1042</v>
      </c>
      <c r="D53" s="4" t="s">
        <v>1043</v>
      </c>
      <c r="E53" s="4" t="s">
        <v>16</v>
      </c>
      <c r="F53" s="14" t="s">
        <v>1044</v>
      </c>
      <c r="G53" s="8" t="s">
        <v>23</v>
      </c>
      <c r="H53" s="8" t="s">
        <v>23</v>
      </c>
    </row>
    <row r="54" spans="1:8" ht="15.75" customHeight="1" x14ac:dyDescent="0.25">
      <c r="A54" s="4" t="s">
        <v>1000</v>
      </c>
      <c r="B54" s="4" t="s">
        <v>13</v>
      </c>
      <c r="C54" s="4" t="s">
        <v>1046</v>
      </c>
      <c r="D54" s="4" t="s">
        <v>1047</v>
      </c>
      <c r="E54" s="4" t="s">
        <v>16</v>
      </c>
      <c r="F54" s="14" t="s">
        <v>1048</v>
      </c>
      <c r="G54" s="4" t="s">
        <v>23</v>
      </c>
      <c r="H54" s="4" t="s">
        <v>23</v>
      </c>
    </row>
    <row r="55" spans="1:8" ht="15.75" customHeight="1" x14ac:dyDescent="0.25">
      <c r="A55" s="4" t="s">
        <v>1054</v>
      </c>
      <c r="B55" s="4" t="s">
        <v>1055</v>
      </c>
      <c r="C55" s="4" t="s">
        <v>1056</v>
      </c>
      <c r="D55" s="4" t="s">
        <v>1057</v>
      </c>
      <c r="E55" s="4" t="s">
        <v>16</v>
      </c>
      <c r="F55" s="9" t="s">
        <v>1058</v>
      </c>
      <c r="G55" s="4" t="s">
        <v>23</v>
      </c>
      <c r="H55" s="4" t="s">
        <v>23</v>
      </c>
    </row>
    <row r="56" spans="1:8" ht="15.75" customHeight="1" x14ac:dyDescent="0.25">
      <c r="A56" s="4" t="s">
        <v>201</v>
      </c>
      <c r="B56" s="4" t="s">
        <v>52</v>
      </c>
      <c r="C56" s="4" t="s">
        <v>1059</v>
      </c>
      <c r="D56" s="4" t="s">
        <v>1060</v>
      </c>
      <c r="E56" s="4" t="s">
        <v>16</v>
      </c>
      <c r="F56" s="5" t="s">
        <v>207</v>
      </c>
      <c r="G56" s="4" t="s">
        <v>23</v>
      </c>
      <c r="H56" s="4" t="s">
        <v>23</v>
      </c>
    </row>
    <row r="57" spans="1:8" ht="15.75" customHeight="1" x14ac:dyDescent="0.25">
      <c r="A57" s="4" t="s">
        <v>1061</v>
      </c>
      <c r="B57" s="4" t="s">
        <v>392</v>
      </c>
      <c r="C57" s="4" t="s">
        <v>1062</v>
      </c>
      <c r="D57" s="4" t="s">
        <v>1063</v>
      </c>
      <c r="E57" s="4" t="s">
        <v>16</v>
      </c>
      <c r="F57" s="5" t="s">
        <v>1064</v>
      </c>
      <c r="G57" s="4" t="s">
        <v>23</v>
      </c>
      <c r="H57" s="4" t="s">
        <v>23</v>
      </c>
    </row>
    <row r="58" spans="1:8" ht="15.75" customHeight="1" x14ac:dyDescent="0.25">
      <c r="A58" s="4" t="s">
        <v>1065</v>
      </c>
      <c r="B58" s="4" t="s">
        <v>1066</v>
      </c>
      <c r="C58" s="4" t="s">
        <v>1067</v>
      </c>
      <c r="D58" s="4" t="s">
        <v>1068</v>
      </c>
      <c r="E58" s="4" t="s">
        <v>16</v>
      </c>
      <c r="F58" s="9" t="s">
        <v>1070</v>
      </c>
      <c r="G58" s="4" t="s">
        <v>23</v>
      </c>
      <c r="H58" s="4" t="s">
        <v>23</v>
      </c>
    </row>
    <row r="59" spans="1:8" ht="15.75" hidden="1" customHeight="1" x14ac:dyDescent="0.25">
      <c r="A59" s="4" t="s">
        <v>1073</v>
      </c>
      <c r="B59" s="4" t="s">
        <v>1074</v>
      </c>
      <c r="C59" s="4" t="s">
        <v>1075</v>
      </c>
      <c r="D59" s="4" t="s">
        <v>1076</v>
      </c>
      <c r="E59" s="4" t="s">
        <v>16</v>
      </c>
      <c r="F59" s="9" t="s">
        <v>1077</v>
      </c>
      <c r="G59" s="4" t="s">
        <v>63</v>
      </c>
      <c r="H59" s="4" t="s">
        <v>63</v>
      </c>
    </row>
    <row r="60" spans="1:8" ht="15.75" hidden="1" customHeight="1" x14ac:dyDescent="0.25">
      <c r="A60" s="4" t="s">
        <v>1078</v>
      </c>
      <c r="B60" s="4" t="s">
        <v>1079</v>
      </c>
      <c r="C60" s="4" t="s">
        <v>1080</v>
      </c>
      <c r="D60" s="4" t="s">
        <v>1081</v>
      </c>
      <c r="E60" s="4" t="s">
        <v>16</v>
      </c>
      <c r="F60" s="9" t="s">
        <v>1082</v>
      </c>
      <c r="G60" s="4" t="s">
        <v>63</v>
      </c>
      <c r="H60" s="4" t="s">
        <v>63</v>
      </c>
    </row>
    <row r="61" spans="1:8" ht="15.75" customHeight="1" x14ac:dyDescent="0.25">
      <c r="A61" s="4" t="s">
        <v>1069</v>
      </c>
      <c r="B61" s="4" t="s">
        <v>52</v>
      </c>
      <c r="C61" s="4" t="s">
        <v>1084</v>
      </c>
      <c r="D61" s="4" t="s">
        <v>1086</v>
      </c>
      <c r="E61" s="4" t="s">
        <v>16</v>
      </c>
      <c r="F61" s="9" t="s">
        <v>1072</v>
      </c>
      <c r="G61" s="4" t="s">
        <v>23</v>
      </c>
      <c r="H61" s="4" t="s">
        <v>23</v>
      </c>
    </row>
    <row r="62" spans="1:8" ht="15.75" hidden="1" customHeight="1" x14ac:dyDescent="0.25">
      <c r="A62" s="4" t="s">
        <v>1087</v>
      </c>
      <c r="B62" s="4" t="s">
        <v>846</v>
      </c>
      <c r="C62" s="4" t="s">
        <v>1088</v>
      </c>
      <c r="D62" s="4" t="s">
        <v>1089</v>
      </c>
      <c r="E62" s="4" t="s">
        <v>16</v>
      </c>
      <c r="F62" s="9" t="s">
        <v>1090</v>
      </c>
      <c r="G62" s="4" t="s">
        <v>63</v>
      </c>
      <c r="H62" s="4" t="s">
        <v>63</v>
      </c>
    </row>
    <row r="63" spans="1:8" ht="15.75" hidden="1" customHeight="1" x14ac:dyDescent="0.25">
      <c r="A63" s="4" t="s">
        <v>1094</v>
      </c>
      <c r="B63" s="4" t="s">
        <v>1095</v>
      </c>
      <c r="C63" s="4" t="s">
        <v>1088</v>
      </c>
      <c r="D63" s="4" t="s">
        <v>1089</v>
      </c>
      <c r="E63" s="4" t="s">
        <v>16</v>
      </c>
      <c r="F63" s="5" t="s">
        <v>1096</v>
      </c>
      <c r="G63" s="4" t="s">
        <v>20</v>
      </c>
      <c r="H63" s="4" t="s">
        <v>20</v>
      </c>
    </row>
    <row r="64" spans="1:8" ht="15.75" hidden="1" customHeight="1" x14ac:dyDescent="0.25">
      <c r="A64" s="4" t="s">
        <v>1097</v>
      </c>
      <c r="B64" s="4" t="s">
        <v>1098</v>
      </c>
      <c r="C64" s="4" t="s">
        <v>1099</v>
      </c>
      <c r="D64" s="4" t="s">
        <v>1100</v>
      </c>
      <c r="E64" s="4" t="s">
        <v>16</v>
      </c>
      <c r="F64" s="14" t="s">
        <v>1101</v>
      </c>
      <c r="G64" s="4" t="s">
        <v>63</v>
      </c>
      <c r="H64" s="4" t="s">
        <v>63</v>
      </c>
    </row>
    <row r="65" spans="1:8" ht="15.75" customHeight="1" x14ac:dyDescent="0.25">
      <c r="A65" s="4" t="s">
        <v>1104</v>
      </c>
      <c r="B65" s="4" t="s">
        <v>31</v>
      </c>
      <c r="C65" s="4" t="s">
        <v>1105</v>
      </c>
      <c r="D65" s="4" t="s">
        <v>1106</v>
      </c>
      <c r="E65" s="6" t="s">
        <v>1107</v>
      </c>
      <c r="F65" s="9" t="s">
        <v>1108</v>
      </c>
      <c r="G65" s="4" t="s">
        <v>23</v>
      </c>
      <c r="H65" s="4" t="s">
        <v>23</v>
      </c>
    </row>
    <row r="66" spans="1:8" ht="15.75" customHeight="1" x14ac:dyDescent="0.25">
      <c r="A66" s="4" t="s">
        <v>1109</v>
      </c>
      <c r="B66" s="4" t="s">
        <v>31</v>
      </c>
      <c r="C66" s="4" t="s">
        <v>1110</v>
      </c>
      <c r="D66" s="4" t="s">
        <v>1111</v>
      </c>
      <c r="E66" s="6" t="s">
        <v>1112</v>
      </c>
      <c r="F66" s="9" t="s">
        <v>1116</v>
      </c>
      <c r="G66" s="4" t="s">
        <v>23</v>
      </c>
      <c r="H66" s="4" t="s">
        <v>23</v>
      </c>
    </row>
    <row r="67" spans="1:8" ht="15.75" hidden="1" customHeight="1" x14ac:dyDescent="0.25">
      <c r="A67" s="4" t="s">
        <v>1117</v>
      </c>
      <c r="B67" s="4" t="s">
        <v>41</v>
      </c>
      <c r="C67" s="4" t="s">
        <v>1118</v>
      </c>
      <c r="D67" s="4" t="s">
        <v>1119</v>
      </c>
      <c r="E67" s="4" t="s">
        <v>16</v>
      </c>
      <c r="F67" s="9" t="s">
        <v>1120</v>
      </c>
      <c r="G67" s="4" t="s">
        <v>20</v>
      </c>
      <c r="H67" s="4" t="s">
        <v>20</v>
      </c>
    </row>
    <row r="68" spans="1:8" ht="15.75" hidden="1" customHeight="1" x14ac:dyDescent="0.25">
      <c r="A68" s="4" t="s">
        <v>1122</v>
      </c>
      <c r="B68" s="4" t="s">
        <v>41</v>
      </c>
      <c r="C68" s="4" t="s">
        <v>1123</v>
      </c>
      <c r="D68" s="4" t="s">
        <v>1124</v>
      </c>
      <c r="E68" s="6" t="s">
        <v>1125</v>
      </c>
      <c r="F68" s="9" t="s">
        <v>1127</v>
      </c>
      <c r="G68" s="4" t="s">
        <v>20</v>
      </c>
      <c r="H68" s="4" t="s">
        <v>20</v>
      </c>
    </row>
    <row r="69" spans="1:8" ht="15.75" hidden="1" customHeight="1" x14ac:dyDescent="0.25">
      <c r="A69" s="4" t="s">
        <v>1133</v>
      </c>
      <c r="B69" s="4" t="s">
        <v>41</v>
      </c>
      <c r="C69" s="4" t="s">
        <v>1134</v>
      </c>
      <c r="D69" s="4" t="s">
        <v>1135</v>
      </c>
      <c r="E69" s="6" t="s">
        <v>1136</v>
      </c>
      <c r="F69" s="9" t="s">
        <v>1127</v>
      </c>
      <c r="G69" s="4" t="s">
        <v>20</v>
      </c>
      <c r="H69" s="4" t="s">
        <v>20</v>
      </c>
    </row>
    <row r="70" spans="1:8" ht="15.75" hidden="1" customHeight="1" x14ac:dyDescent="0.25">
      <c r="A70" s="4" t="s">
        <v>1139</v>
      </c>
      <c r="B70" s="4" t="s">
        <v>36</v>
      </c>
      <c r="C70" s="4" t="s">
        <v>1140</v>
      </c>
      <c r="D70" s="4" t="s">
        <v>1141</v>
      </c>
      <c r="E70" s="6" t="s">
        <v>1142</v>
      </c>
      <c r="F70" s="9" t="s">
        <v>1143</v>
      </c>
      <c r="G70" s="4" t="s">
        <v>20</v>
      </c>
      <c r="H70" s="4" t="s">
        <v>20</v>
      </c>
    </row>
    <row r="71" spans="1:8" ht="15.75" hidden="1" customHeight="1" x14ac:dyDescent="0.25">
      <c r="A71" s="4" t="s">
        <v>1145</v>
      </c>
      <c r="B71" s="4" t="s">
        <v>158</v>
      </c>
      <c r="C71" s="4" t="s">
        <v>1146</v>
      </c>
      <c r="D71" s="4" t="s">
        <v>1147</v>
      </c>
      <c r="E71" s="4" t="s">
        <v>16</v>
      </c>
      <c r="F71" s="5" t="s">
        <v>16</v>
      </c>
      <c r="G71" s="4" t="s">
        <v>63</v>
      </c>
      <c r="H71" s="4" t="s">
        <v>63</v>
      </c>
    </row>
    <row r="72" spans="1:8" ht="15.75" hidden="1" customHeight="1" x14ac:dyDescent="0.25">
      <c r="A72" s="4" t="s">
        <v>1148</v>
      </c>
      <c r="B72" s="4" t="s">
        <v>997</v>
      </c>
      <c r="C72" s="4" t="s">
        <v>1149</v>
      </c>
      <c r="D72" s="4" t="s">
        <v>1150</v>
      </c>
      <c r="E72" s="4" t="s">
        <v>16</v>
      </c>
      <c r="F72" s="5" t="s">
        <v>1151</v>
      </c>
      <c r="G72" s="4" t="s">
        <v>63</v>
      </c>
      <c r="H72" s="4" t="s">
        <v>63</v>
      </c>
    </row>
    <row r="73" spans="1:8" ht="15.75" hidden="1" customHeight="1" x14ac:dyDescent="0.25">
      <c r="A73" s="4" t="s">
        <v>1152</v>
      </c>
      <c r="B73" s="4" t="s">
        <v>52</v>
      </c>
      <c r="C73" s="4" t="s">
        <v>1153</v>
      </c>
      <c r="D73" s="4" t="s">
        <v>1154</v>
      </c>
      <c r="E73" s="4" t="s">
        <v>16</v>
      </c>
      <c r="F73" s="9" t="s">
        <v>1155</v>
      </c>
      <c r="G73" s="4" t="s">
        <v>63</v>
      </c>
      <c r="H73" s="4" t="s">
        <v>63</v>
      </c>
    </row>
    <row r="74" spans="1:8" ht="15.75" hidden="1" customHeight="1" x14ac:dyDescent="0.25">
      <c r="A74" s="4" t="s">
        <v>1156</v>
      </c>
      <c r="B74" s="4" t="s">
        <v>301</v>
      </c>
      <c r="C74" s="4" t="s">
        <v>1157</v>
      </c>
      <c r="D74" s="4" t="s">
        <v>1158</v>
      </c>
      <c r="E74" s="6" t="s">
        <v>1159</v>
      </c>
      <c r="F74" s="9" t="s">
        <v>1161</v>
      </c>
      <c r="G74" s="4" t="s">
        <v>63</v>
      </c>
      <c r="H74" s="4" t="s">
        <v>63</v>
      </c>
    </row>
    <row r="75" spans="1:8" ht="15.75" hidden="1" customHeight="1" x14ac:dyDescent="0.25">
      <c r="A75" s="4" t="s">
        <v>1164</v>
      </c>
      <c r="B75" s="4" t="s">
        <v>1165</v>
      </c>
      <c r="C75" s="4" t="s">
        <v>1166</v>
      </c>
      <c r="D75" s="4" t="s">
        <v>1167</v>
      </c>
      <c r="E75" s="4" t="s">
        <v>16</v>
      </c>
      <c r="F75" s="9" t="s">
        <v>1168</v>
      </c>
      <c r="G75" s="4" t="s">
        <v>20</v>
      </c>
      <c r="H75" s="4" t="s">
        <v>20</v>
      </c>
    </row>
    <row r="76" spans="1:8" ht="15.75" customHeight="1" x14ac:dyDescent="0.25">
      <c r="A76" s="4" t="s">
        <v>1169</v>
      </c>
      <c r="B76" s="4" t="s">
        <v>1170</v>
      </c>
      <c r="C76" s="4" t="s">
        <v>1171</v>
      </c>
      <c r="D76" s="4" t="s">
        <v>1172</v>
      </c>
      <c r="E76" s="4" t="s">
        <v>16</v>
      </c>
      <c r="F76" s="9" t="s">
        <v>1174</v>
      </c>
      <c r="G76" s="4" t="s">
        <v>23</v>
      </c>
      <c r="H76" s="4" t="s">
        <v>23</v>
      </c>
    </row>
    <row r="77" spans="1:8" ht="15.75" hidden="1" customHeight="1" x14ac:dyDescent="0.25">
      <c r="A77" s="4" t="s">
        <v>1176</v>
      </c>
      <c r="B77" s="4" t="s">
        <v>41</v>
      </c>
      <c r="C77" s="4" t="s">
        <v>1177</v>
      </c>
      <c r="D77" s="4" t="s">
        <v>1178</v>
      </c>
      <c r="E77" s="6" t="s">
        <v>1181</v>
      </c>
      <c r="F77" s="9" t="s">
        <v>1182</v>
      </c>
      <c r="G77" s="4" t="s">
        <v>20</v>
      </c>
      <c r="H77" s="4" t="s">
        <v>20</v>
      </c>
    </row>
    <row r="78" spans="1:8" ht="15.75" hidden="1" customHeight="1" x14ac:dyDescent="0.25">
      <c r="A78" s="4" t="s">
        <v>1183</v>
      </c>
      <c r="B78" s="4" t="s">
        <v>41</v>
      </c>
      <c r="C78" s="4" t="s">
        <v>952</v>
      </c>
      <c r="D78" s="4" t="s">
        <v>1184</v>
      </c>
      <c r="E78" s="4" t="s">
        <v>16</v>
      </c>
      <c r="F78" s="5" t="s">
        <v>72</v>
      </c>
      <c r="G78" s="4" t="s">
        <v>20</v>
      </c>
      <c r="H78" s="4" t="s">
        <v>20</v>
      </c>
    </row>
    <row r="79" spans="1:8" ht="15.75" hidden="1" customHeight="1" x14ac:dyDescent="0.25">
      <c r="A79" s="4" t="s">
        <v>1183</v>
      </c>
      <c r="B79" s="4" t="s">
        <v>41</v>
      </c>
      <c r="C79" s="4" t="s">
        <v>1185</v>
      </c>
      <c r="D79" s="4" t="s">
        <v>1186</v>
      </c>
      <c r="E79" s="4" t="s">
        <v>16</v>
      </c>
      <c r="F79" s="5" t="s">
        <v>72</v>
      </c>
      <c r="G79" s="4" t="s">
        <v>20</v>
      </c>
      <c r="H79" s="4" t="s">
        <v>20</v>
      </c>
    </row>
    <row r="80" spans="1:8" ht="15.75" hidden="1" customHeight="1" x14ac:dyDescent="0.25">
      <c r="A80" s="4" t="s">
        <v>1187</v>
      </c>
      <c r="B80" s="4" t="s">
        <v>41</v>
      </c>
      <c r="C80" s="4" t="s">
        <v>1188</v>
      </c>
      <c r="D80" s="4" t="s">
        <v>1189</v>
      </c>
      <c r="E80" s="6" t="s">
        <v>1190</v>
      </c>
      <c r="F80" s="9" t="s">
        <v>1191</v>
      </c>
      <c r="G80" s="4" t="s">
        <v>20</v>
      </c>
      <c r="H80" s="4" t="s">
        <v>20</v>
      </c>
    </row>
    <row r="81" spans="1:8" ht="15.75" hidden="1" customHeight="1" x14ac:dyDescent="0.25">
      <c r="A81" s="4" t="s">
        <v>1192</v>
      </c>
      <c r="B81" s="4" t="s">
        <v>41</v>
      </c>
      <c r="C81" s="4" t="s">
        <v>1193</v>
      </c>
      <c r="D81" s="4" t="s">
        <v>1194</v>
      </c>
      <c r="E81" s="6" t="s">
        <v>1190</v>
      </c>
      <c r="F81" s="9" t="s">
        <v>1195</v>
      </c>
      <c r="G81" s="4" t="s">
        <v>20</v>
      </c>
      <c r="H81" s="4" t="s">
        <v>20</v>
      </c>
    </row>
    <row r="82" spans="1:8" ht="15.75" customHeight="1" x14ac:dyDescent="0.25">
      <c r="A82" s="4" t="s">
        <v>1196</v>
      </c>
      <c r="B82" s="4" t="s">
        <v>31</v>
      </c>
      <c r="C82" s="4" t="s">
        <v>1197</v>
      </c>
      <c r="D82" s="4" t="s">
        <v>1198</v>
      </c>
      <c r="E82" s="4" t="s">
        <v>16</v>
      </c>
      <c r="F82" s="5" t="s">
        <v>1199</v>
      </c>
      <c r="G82" s="4" t="s">
        <v>23</v>
      </c>
      <c r="H82" s="4" t="s">
        <v>23</v>
      </c>
    </row>
    <row r="83" spans="1:8" ht="15.75" hidden="1" customHeight="1" x14ac:dyDescent="0.25">
      <c r="A83" s="4" t="s">
        <v>1200</v>
      </c>
      <c r="B83" s="4" t="s">
        <v>1201</v>
      </c>
      <c r="C83" s="4" t="s">
        <v>1202</v>
      </c>
      <c r="D83" s="4" t="s">
        <v>1203</v>
      </c>
      <c r="E83" s="4" t="s">
        <v>16</v>
      </c>
      <c r="F83" s="5" t="s">
        <v>1204</v>
      </c>
      <c r="G83" s="4" t="s">
        <v>63</v>
      </c>
      <c r="H83" s="4" t="s">
        <v>63</v>
      </c>
    </row>
    <row r="84" spans="1:8" ht="15.75" hidden="1" customHeight="1" x14ac:dyDescent="0.25">
      <c r="A84" s="4" t="s">
        <v>1205</v>
      </c>
      <c r="B84" s="4" t="s">
        <v>26</v>
      </c>
      <c r="C84" s="4" t="s">
        <v>1206</v>
      </c>
      <c r="D84" s="4" t="s">
        <v>1207</v>
      </c>
      <c r="E84" s="4" t="s">
        <v>16</v>
      </c>
      <c r="F84" s="9" t="s">
        <v>257</v>
      </c>
      <c r="G84" s="4" t="s">
        <v>63</v>
      </c>
      <c r="H84" s="4" t="s">
        <v>63</v>
      </c>
    </row>
    <row r="85" spans="1:8" ht="15.75" customHeight="1" x14ac:dyDescent="0.25">
      <c r="A85" s="4" t="s">
        <v>1208</v>
      </c>
      <c r="B85" s="4" t="s">
        <v>1209</v>
      </c>
      <c r="C85" s="4" t="s">
        <v>1210</v>
      </c>
      <c r="D85" s="4" t="s">
        <v>1211</v>
      </c>
      <c r="E85" s="4" t="s">
        <v>16</v>
      </c>
      <c r="F85" s="9" t="s">
        <v>1212</v>
      </c>
      <c r="G85" s="4" t="s">
        <v>23</v>
      </c>
      <c r="H85" s="4" t="s">
        <v>23</v>
      </c>
    </row>
    <row r="86" spans="1:8" ht="15.75" hidden="1" customHeight="1" x14ac:dyDescent="0.25">
      <c r="A86" s="4" t="s">
        <v>1213</v>
      </c>
      <c r="B86" s="4" t="s">
        <v>802</v>
      </c>
      <c r="C86" s="4" t="s">
        <v>1214</v>
      </c>
      <c r="D86" s="4" t="s">
        <v>1215</v>
      </c>
      <c r="E86" s="4" t="s">
        <v>16</v>
      </c>
      <c r="F86" s="9" t="s">
        <v>1216</v>
      </c>
      <c r="G86" s="4" t="s">
        <v>20</v>
      </c>
      <c r="H86" s="4" t="s">
        <v>20</v>
      </c>
    </row>
    <row r="87" spans="1:8" ht="15.75" hidden="1" customHeight="1" x14ac:dyDescent="0.25">
      <c r="A87" s="4" t="s">
        <v>1217</v>
      </c>
      <c r="B87" s="4" t="s">
        <v>234</v>
      </c>
      <c r="C87" s="4" t="s">
        <v>1218</v>
      </c>
      <c r="D87" s="4" t="s">
        <v>1219</v>
      </c>
      <c r="E87" s="4" t="s">
        <v>16</v>
      </c>
      <c r="F87" s="9" t="s">
        <v>237</v>
      </c>
      <c r="G87" s="4" t="s">
        <v>63</v>
      </c>
      <c r="H87" s="4" t="s">
        <v>63</v>
      </c>
    </row>
    <row r="88" spans="1:8" ht="15.75" hidden="1" customHeight="1" x14ac:dyDescent="0.25">
      <c r="A88" s="4" t="s">
        <v>1220</v>
      </c>
      <c r="B88" s="4" t="s">
        <v>802</v>
      </c>
      <c r="C88" s="4" t="s">
        <v>1221</v>
      </c>
      <c r="D88" s="4" t="s">
        <v>1222</v>
      </c>
      <c r="E88" s="6" t="s">
        <v>1223</v>
      </c>
      <c r="F88" s="9" t="s">
        <v>1224</v>
      </c>
      <c r="G88" s="4" t="s">
        <v>20</v>
      </c>
      <c r="H88" s="4" t="s">
        <v>20</v>
      </c>
    </row>
    <row r="89" spans="1:8" ht="15.75" customHeight="1" x14ac:dyDescent="0.25">
      <c r="A89" s="4" t="s">
        <v>1225</v>
      </c>
      <c r="B89" s="4" t="s">
        <v>685</v>
      </c>
      <c r="C89" s="4" t="s">
        <v>1110</v>
      </c>
      <c r="D89" s="4" t="s">
        <v>1111</v>
      </c>
      <c r="E89" s="4" t="s">
        <v>16</v>
      </c>
      <c r="F89" s="9" t="s">
        <v>1226</v>
      </c>
      <c r="G89" s="4" t="s">
        <v>23</v>
      </c>
      <c r="H89" s="4" t="s">
        <v>23</v>
      </c>
    </row>
    <row r="90" spans="1:8" ht="15.75" hidden="1" customHeight="1" x14ac:dyDescent="0.25">
      <c r="A90" s="4" t="s">
        <v>1227</v>
      </c>
      <c r="B90" s="4" t="s">
        <v>41</v>
      </c>
      <c r="C90" s="4" t="s">
        <v>1228</v>
      </c>
      <c r="D90" s="4" t="s">
        <v>1229</v>
      </c>
      <c r="E90" s="6" t="s">
        <v>1230</v>
      </c>
      <c r="F90" s="5" t="s">
        <v>1231</v>
      </c>
      <c r="G90" s="4" t="s">
        <v>20</v>
      </c>
      <c r="H90" s="4" t="s">
        <v>20</v>
      </c>
    </row>
    <row r="91" spans="1:8" ht="15.75" hidden="1" customHeight="1" x14ac:dyDescent="0.25">
      <c r="A91" s="4" t="s">
        <v>1232</v>
      </c>
      <c r="B91" s="4" t="s">
        <v>13</v>
      </c>
      <c r="C91" s="4" t="s">
        <v>1233</v>
      </c>
      <c r="D91" s="4" t="s">
        <v>1234</v>
      </c>
      <c r="E91" s="4" t="s">
        <v>16</v>
      </c>
      <c r="F91" s="9" t="s">
        <v>1235</v>
      </c>
      <c r="G91" s="4" t="s">
        <v>63</v>
      </c>
      <c r="H91" s="4" t="s">
        <v>63</v>
      </c>
    </row>
    <row r="92" spans="1:8" ht="15.75" hidden="1" customHeight="1" x14ac:dyDescent="0.25">
      <c r="A92" s="4" t="s">
        <v>1236</v>
      </c>
      <c r="B92" s="4" t="s">
        <v>31</v>
      </c>
      <c r="C92" s="4" t="s">
        <v>1237</v>
      </c>
      <c r="D92" s="4" t="s">
        <v>1238</v>
      </c>
      <c r="E92" s="4" t="s">
        <v>16</v>
      </c>
      <c r="F92" s="9" t="s">
        <v>1239</v>
      </c>
      <c r="G92" s="4" t="s">
        <v>63</v>
      </c>
      <c r="H92" s="4" t="s">
        <v>63</v>
      </c>
    </row>
    <row r="93" spans="1:8" ht="15.75" hidden="1" customHeight="1" x14ac:dyDescent="0.25">
      <c r="A93" s="4" t="s">
        <v>1240</v>
      </c>
      <c r="B93" s="4" t="s">
        <v>713</v>
      </c>
      <c r="C93" s="4" t="s">
        <v>1241</v>
      </c>
      <c r="D93" s="4" t="s">
        <v>1242</v>
      </c>
      <c r="E93" s="4" t="s">
        <v>16</v>
      </c>
      <c r="F93" s="14" t="s">
        <v>1243</v>
      </c>
      <c r="G93" s="4" t="s">
        <v>63</v>
      </c>
      <c r="H93" s="4" t="s">
        <v>63</v>
      </c>
    </row>
    <row r="94" spans="1:8" ht="15.75" hidden="1" customHeight="1" x14ac:dyDescent="0.25">
      <c r="A94" s="4" t="s">
        <v>1244</v>
      </c>
      <c r="B94" s="4" t="s">
        <v>337</v>
      </c>
      <c r="C94" s="4" t="s">
        <v>1245</v>
      </c>
      <c r="D94" s="4" t="s">
        <v>1246</v>
      </c>
      <c r="E94" s="4" t="s">
        <v>16</v>
      </c>
      <c r="F94" s="5" t="s">
        <v>1247</v>
      </c>
      <c r="G94" s="4" t="s">
        <v>63</v>
      </c>
      <c r="H94" s="4" t="s">
        <v>63</v>
      </c>
    </row>
    <row r="95" spans="1:8" ht="15.75" hidden="1" customHeight="1" x14ac:dyDescent="0.25">
      <c r="A95" s="4" t="s">
        <v>243</v>
      </c>
      <c r="B95" s="4" t="s">
        <v>45</v>
      </c>
      <c r="C95" s="4" t="s">
        <v>1248</v>
      </c>
      <c r="D95" s="4" t="s">
        <v>1249</v>
      </c>
      <c r="E95" s="4" t="s">
        <v>16</v>
      </c>
      <c r="F95" s="5" t="s">
        <v>1250</v>
      </c>
      <c r="G95" s="4" t="s">
        <v>20</v>
      </c>
      <c r="H95" s="4" t="s">
        <v>20</v>
      </c>
    </row>
    <row r="96" spans="1:8" ht="15.75" hidden="1" customHeight="1" x14ac:dyDescent="0.25">
      <c r="A96" s="4" t="s">
        <v>1251</v>
      </c>
      <c r="B96" s="4" t="s">
        <v>387</v>
      </c>
      <c r="C96" s="4" t="s">
        <v>1252</v>
      </c>
      <c r="D96" s="4" t="s">
        <v>1253</v>
      </c>
      <c r="E96" s="4" t="s">
        <v>16</v>
      </c>
      <c r="F96" s="5" t="s">
        <v>1254</v>
      </c>
      <c r="G96" s="4" t="s">
        <v>63</v>
      </c>
      <c r="H96" s="4" t="s">
        <v>63</v>
      </c>
    </row>
    <row r="97" spans="1:8" ht="15.75" hidden="1" customHeight="1" x14ac:dyDescent="0.25">
      <c r="A97" s="4" t="s">
        <v>1255</v>
      </c>
      <c r="B97" s="4" t="s">
        <v>1256</v>
      </c>
      <c r="C97" s="4" t="s">
        <v>1257</v>
      </c>
      <c r="D97" s="4" t="s">
        <v>1258</v>
      </c>
      <c r="E97" s="4" t="s">
        <v>16</v>
      </c>
      <c r="F97" s="9" t="s">
        <v>1259</v>
      </c>
      <c r="G97" s="4" t="s">
        <v>63</v>
      </c>
      <c r="H97" s="4" t="s">
        <v>63</v>
      </c>
    </row>
    <row r="98" spans="1:8" ht="15.75" hidden="1" customHeight="1" x14ac:dyDescent="0.25">
      <c r="A98" s="4" t="s">
        <v>1260</v>
      </c>
      <c r="B98" s="4" t="s">
        <v>31</v>
      </c>
      <c r="C98" s="4" t="s">
        <v>1261</v>
      </c>
      <c r="D98" s="4" t="s">
        <v>1262</v>
      </c>
      <c r="E98" s="4" t="s">
        <v>16</v>
      </c>
      <c r="F98" s="5" t="s">
        <v>1263</v>
      </c>
      <c r="G98" s="4" t="s">
        <v>63</v>
      </c>
      <c r="H98" s="4" t="s">
        <v>63</v>
      </c>
    </row>
    <row r="99" spans="1:8" ht="15.75" hidden="1" customHeight="1" x14ac:dyDescent="0.25">
      <c r="A99" s="4" t="s">
        <v>1264</v>
      </c>
      <c r="B99" s="4" t="s">
        <v>41</v>
      </c>
      <c r="C99" s="4" t="s">
        <v>1265</v>
      </c>
      <c r="D99" s="4" t="s">
        <v>1266</v>
      </c>
      <c r="E99" s="6" t="s">
        <v>1267</v>
      </c>
      <c r="F99" s="9" t="s">
        <v>1269</v>
      </c>
      <c r="G99" s="4" t="s">
        <v>20</v>
      </c>
      <c r="H99" s="4" t="s">
        <v>20</v>
      </c>
    </row>
    <row r="100" spans="1:8" ht="15.75" hidden="1" customHeight="1" x14ac:dyDescent="0.25">
      <c r="A100" s="4" t="s">
        <v>1275</v>
      </c>
      <c r="B100" s="4" t="s">
        <v>337</v>
      </c>
      <c r="C100" s="4" t="s">
        <v>1276</v>
      </c>
      <c r="D100" s="4" t="s">
        <v>1279</v>
      </c>
      <c r="E100" s="6" t="s">
        <v>1281</v>
      </c>
      <c r="F100" s="9" t="s">
        <v>1287</v>
      </c>
      <c r="G100" s="4" t="s">
        <v>20</v>
      </c>
      <c r="H100" s="4" t="s">
        <v>20</v>
      </c>
    </row>
    <row r="101" spans="1:8" ht="15.75" customHeight="1" x14ac:dyDescent="0.25">
      <c r="A101" s="4" t="s">
        <v>1173</v>
      </c>
      <c r="B101" s="4" t="s">
        <v>13</v>
      </c>
      <c r="C101" s="4" t="s">
        <v>1294</v>
      </c>
      <c r="D101" s="4" t="s">
        <v>1295</v>
      </c>
      <c r="E101" s="4" t="s">
        <v>16</v>
      </c>
      <c r="F101" s="5" t="s">
        <v>1296</v>
      </c>
      <c r="G101" s="4" t="s">
        <v>23</v>
      </c>
      <c r="H101" s="4" t="s">
        <v>23</v>
      </c>
    </row>
    <row r="102" spans="1:8" ht="15.75" hidden="1" customHeight="1" x14ac:dyDescent="0.25">
      <c r="A102" s="4" t="s">
        <v>1299</v>
      </c>
      <c r="B102" s="4" t="s">
        <v>1300</v>
      </c>
      <c r="C102" s="4" t="s">
        <v>1301</v>
      </c>
      <c r="D102" s="4" t="s">
        <v>1303</v>
      </c>
      <c r="E102" s="6" t="s">
        <v>1304</v>
      </c>
      <c r="F102" s="9" t="s">
        <v>1305</v>
      </c>
      <c r="G102" s="4" t="s">
        <v>63</v>
      </c>
      <c r="H102" s="4" t="s">
        <v>63</v>
      </c>
    </row>
    <row r="103" spans="1:8" ht="15.75" customHeight="1" x14ac:dyDescent="0.25">
      <c r="A103" s="4" t="s">
        <v>1311</v>
      </c>
      <c r="B103" s="4" t="s">
        <v>337</v>
      </c>
      <c r="C103" s="4" t="s">
        <v>1312</v>
      </c>
      <c r="D103" s="4" t="s">
        <v>1313</v>
      </c>
      <c r="E103" s="4" t="s">
        <v>16</v>
      </c>
      <c r="F103" s="5" t="s">
        <v>16</v>
      </c>
      <c r="G103" s="4" t="s">
        <v>23</v>
      </c>
      <c r="H103" s="4" t="s">
        <v>23</v>
      </c>
    </row>
    <row r="104" spans="1:8" ht="15.75" hidden="1" customHeight="1" x14ac:dyDescent="0.25">
      <c r="A104" s="4" t="s">
        <v>1314</v>
      </c>
      <c r="B104" s="4" t="s">
        <v>1315</v>
      </c>
      <c r="C104" s="4" t="s">
        <v>1316</v>
      </c>
      <c r="D104" s="4" t="s">
        <v>1317</v>
      </c>
      <c r="E104" s="4" t="s">
        <v>16</v>
      </c>
      <c r="F104" s="9" t="s">
        <v>1318</v>
      </c>
      <c r="G104" s="4" t="s">
        <v>63</v>
      </c>
      <c r="H104" s="4" t="s">
        <v>63</v>
      </c>
    </row>
    <row r="105" spans="1:8" ht="15.75" customHeight="1" x14ac:dyDescent="0.25">
      <c r="A105" s="4" t="s">
        <v>1327</v>
      </c>
      <c r="B105" s="4" t="s">
        <v>1328</v>
      </c>
      <c r="C105" s="4" t="s">
        <v>1329</v>
      </c>
      <c r="D105" s="4" t="s">
        <v>1330</v>
      </c>
      <c r="E105" s="6" t="s">
        <v>1331</v>
      </c>
      <c r="F105" s="9" t="s">
        <v>1333</v>
      </c>
      <c r="G105" s="4" t="s">
        <v>23</v>
      </c>
      <c r="H105" s="4" t="s">
        <v>23</v>
      </c>
    </row>
    <row r="106" spans="1:8" ht="15.75" hidden="1" customHeight="1" x14ac:dyDescent="0.25">
      <c r="F106" s="30" t="s">
        <v>1996</v>
      </c>
      <c r="G106">
        <f>COUNTIF(G3:G105,"Yes")</f>
        <v>33</v>
      </c>
      <c r="H106">
        <f>COUNTIF(H3:H105,"Yes")</f>
        <v>32</v>
      </c>
    </row>
    <row r="107" spans="1:8" ht="15.75" hidden="1" customHeight="1" x14ac:dyDescent="0.25">
      <c r="F107" s="30" t="s">
        <v>1997</v>
      </c>
      <c r="G107">
        <f>COUNTIF(G3:G105,"No")</f>
        <v>35</v>
      </c>
      <c r="H107">
        <f>COUNTIF(H3:H105,"No")</f>
        <v>36</v>
      </c>
    </row>
    <row r="108" spans="1:8" ht="15.75" hidden="1" customHeight="1" x14ac:dyDescent="0.25">
      <c r="F108" s="30" t="s">
        <v>1998</v>
      </c>
      <c r="G108">
        <f>COUNTIF(G3:G105,"No Answer")</f>
        <v>35</v>
      </c>
      <c r="H108">
        <f>COUNTIF(H3:H105,"No Answer")</f>
        <v>35</v>
      </c>
    </row>
    <row r="109" spans="1:8" ht="15.75" customHeight="1" x14ac:dyDescent="0.25">
      <c r="F109" s="3"/>
    </row>
    <row r="110" spans="1:8" ht="15.75" customHeight="1" x14ac:dyDescent="0.25">
      <c r="F110" s="3"/>
    </row>
    <row r="111" spans="1:8" ht="15.75" customHeight="1" x14ac:dyDescent="0.25">
      <c r="F111" s="3"/>
    </row>
    <row r="112" spans="1:8" ht="15.75" customHeight="1" x14ac:dyDescent="0.25">
      <c r="F112" s="3"/>
    </row>
    <row r="113" spans="6:6" ht="15.75" customHeight="1" x14ac:dyDescent="0.25">
      <c r="F113" s="3"/>
    </row>
    <row r="114" spans="6:6" ht="15.75" customHeight="1" x14ac:dyDescent="0.25">
      <c r="F114" s="3"/>
    </row>
    <row r="115" spans="6:6" ht="15.75" customHeight="1" x14ac:dyDescent="0.25">
      <c r="F115" s="3"/>
    </row>
    <row r="116" spans="6:6" ht="15.75" customHeight="1" x14ac:dyDescent="0.25">
      <c r="F116" s="3"/>
    </row>
    <row r="117" spans="6:6" ht="15.75" customHeight="1" x14ac:dyDescent="0.25">
      <c r="F117" s="3"/>
    </row>
    <row r="118" spans="6:6" ht="15.75" customHeight="1" x14ac:dyDescent="0.25">
      <c r="F118" s="3"/>
    </row>
    <row r="119" spans="6:6" ht="15.75" customHeight="1" x14ac:dyDescent="0.25">
      <c r="F119" s="3"/>
    </row>
    <row r="120" spans="6:6" ht="15.75" customHeight="1" x14ac:dyDescent="0.25">
      <c r="F120" s="3"/>
    </row>
    <row r="121" spans="6:6" ht="15.75" customHeight="1" x14ac:dyDescent="0.25">
      <c r="F121" s="3"/>
    </row>
    <row r="122" spans="6:6" ht="15.75" customHeight="1" x14ac:dyDescent="0.25">
      <c r="F122" s="3"/>
    </row>
    <row r="123" spans="6:6" ht="15.75" customHeight="1" x14ac:dyDescent="0.25">
      <c r="F123" s="3"/>
    </row>
    <row r="124" spans="6:6" ht="15.75" customHeight="1" x14ac:dyDescent="0.25">
      <c r="F124" s="3"/>
    </row>
    <row r="125" spans="6:6" ht="15.75" customHeight="1" x14ac:dyDescent="0.25">
      <c r="F125" s="3"/>
    </row>
    <row r="126" spans="6:6" ht="15.75" customHeight="1" x14ac:dyDescent="0.25">
      <c r="F126" s="3"/>
    </row>
    <row r="127" spans="6:6" ht="15.75" customHeight="1" x14ac:dyDescent="0.25">
      <c r="F127" s="3"/>
    </row>
    <row r="128" spans="6:6" ht="15.75" customHeight="1" x14ac:dyDescent="0.25">
      <c r="F128" s="3"/>
    </row>
    <row r="129" spans="6:6" ht="15.75" customHeight="1" x14ac:dyDescent="0.25">
      <c r="F129" s="3"/>
    </row>
    <row r="130" spans="6:6" ht="15.75" customHeight="1" x14ac:dyDescent="0.25">
      <c r="F130" s="3"/>
    </row>
    <row r="131" spans="6:6" ht="15.75" customHeight="1" x14ac:dyDescent="0.25">
      <c r="F131" s="3"/>
    </row>
    <row r="132" spans="6:6" ht="15.75" customHeight="1" x14ac:dyDescent="0.25">
      <c r="F132" s="3"/>
    </row>
    <row r="133" spans="6:6" ht="15.75" customHeight="1" x14ac:dyDescent="0.25">
      <c r="F133" s="3"/>
    </row>
    <row r="134" spans="6:6" ht="15.75" customHeight="1" x14ac:dyDescent="0.25">
      <c r="F134" s="3"/>
    </row>
    <row r="135" spans="6:6" ht="15.75" customHeight="1" x14ac:dyDescent="0.25">
      <c r="F135" s="3"/>
    </row>
    <row r="136" spans="6:6" ht="15.75" customHeight="1" x14ac:dyDescent="0.25">
      <c r="F136" s="3"/>
    </row>
    <row r="137" spans="6:6" ht="15.75" customHeight="1" x14ac:dyDescent="0.25">
      <c r="F137" s="3"/>
    </row>
    <row r="138" spans="6:6" ht="15.75" customHeight="1" x14ac:dyDescent="0.25">
      <c r="F138" s="3"/>
    </row>
    <row r="139" spans="6:6" ht="15.75" customHeight="1" x14ac:dyDescent="0.25">
      <c r="F139" s="3"/>
    </row>
    <row r="140" spans="6:6" ht="15.75" customHeight="1" x14ac:dyDescent="0.25">
      <c r="F140" s="3"/>
    </row>
    <row r="141" spans="6:6" ht="15.75" customHeight="1" x14ac:dyDescent="0.25">
      <c r="F141" s="3"/>
    </row>
    <row r="142" spans="6:6" ht="15.75" customHeight="1" x14ac:dyDescent="0.25">
      <c r="F142" s="3"/>
    </row>
    <row r="143" spans="6:6" ht="15.75" customHeight="1" x14ac:dyDescent="0.25">
      <c r="F143" s="3"/>
    </row>
    <row r="144" spans="6:6" ht="15.75" customHeight="1" x14ac:dyDescent="0.25">
      <c r="F144" s="3"/>
    </row>
    <row r="145" spans="6:6" ht="15.75" customHeight="1" x14ac:dyDescent="0.25">
      <c r="F145" s="3"/>
    </row>
    <row r="146" spans="6:6" ht="15.75" customHeight="1" x14ac:dyDescent="0.25">
      <c r="F146" s="3"/>
    </row>
    <row r="147" spans="6:6" ht="15.75" customHeight="1" x14ac:dyDescent="0.25">
      <c r="F147" s="3"/>
    </row>
    <row r="148" spans="6:6" ht="15.75" customHeight="1" x14ac:dyDescent="0.25">
      <c r="F148" s="3"/>
    </row>
    <row r="149" spans="6:6" ht="15.75" customHeight="1" x14ac:dyDescent="0.25">
      <c r="F149" s="3"/>
    </row>
    <row r="150" spans="6:6" ht="15.75" customHeight="1" x14ac:dyDescent="0.25">
      <c r="F150" s="3"/>
    </row>
    <row r="151" spans="6:6" ht="15.75" customHeight="1" x14ac:dyDescent="0.25">
      <c r="F151" s="3"/>
    </row>
    <row r="152" spans="6:6" ht="15.75" customHeight="1" x14ac:dyDescent="0.25">
      <c r="F152" s="3"/>
    </row>
    <row r="153" spans="6:6" ht="15.75" customHeight="1" x14ac:dyDescent="0.25">
      <c r="F153" s="3"/>
    </row>
    <row r="154" spans="6:6" ht="15.75" customHeight="1" x14ac:dyDescent="0.25">
      <c r="F154" s="3"/>
    </row>
    <row r="155" spans="6:6" ht="15.75" customHeight="1" x14ac:dyDescent="0.25">
      <c r="F155" s="3"/>
    </row>
    <row r="156" spans="6:6" ht="15.75" customHeight="1" x14ac:dyDescent="0.25">
      <c r="F156" s="3"/>
    </row>
    <row r="157" spans="6:6" ht="15.75" customHeight="1" x14ac:dyDescent="0.25">
      <c r="F157" s="3"/>
    </row>
    <row r="158" spans="6:6" ht="15.75" customHeight="1" x14ac:dyDescent="0.25">
      <c r="F158" s="3"/>
    </row>
    <row r="159" spans="6:6" ht="15.75" customHeight="1" x14ac:dyDescent="0.25">
      <c r="F159" s="3"/>
    </row>
    <row r="160" spans="6:6" ht="15.75" customHeight="1" x14ac:dyDescent="0.25">
      <c r="F160" s="3"/>
    </row>
    <row r="161" spans="6:6" ht="15.75" customHeight="1" x14ac:dyDescent="0.25">
      <c r="F161" s="3"/>
    </row>
    <row r="162" spans="6:6" ht="15.75" customHeight="1" x14ac:dyDescent="0.25">
      <c r="F162" s="3"/>
    </row>
    <row r="163" spans="6:6" ht="15.75" customHeight="1" x14ac:dyDescent="0.25">
      <c r="F163" s="3"/>
    </row>
    <row r="164" spans="6:6" ht="15.75" customHeight="1" x14ac:dyDescent="0.25">
      <c r="F164" s="3"/>
    </row>
    <row r="165" spans="6:6" ht="15.75" customHeight="1" x14ac:dyDescent="0.25">
      <c r="F165" s="3"/>
    </row>
    <row r="166" spans="6:6" ht="15.75" customHeight="1" x14ac:dyDescent="0.25">
      <c r="F166" s="3"/>
    </row>
    <row r="167" spans="6:6" ht="15.75" customHeight="1" x14ac:dyDescent="0.25">
      <c r="F167" s="3"/>
    </row>
    <row r="168" spans="6:6" ht="15.75" customHeight="1" x14ac:dyDescent="0.25">
      <c r="F168" s="3"/>
    </row>
    <row r="169" spans="6:6" ht="15.75" customHeight="1" x14ac:dyDescent="0.25">
      <c r="F169" s="3"/>
    </row>
    <row r="170" spans="6:6" ht="15.75" customHeight="1" x14ac:dyDescent="0.25">
      <c r="F170" s="3"/>
    </row>
    <row r="171" spans="6:6" ht="15.75" customHeight="1" x14ac:dyDescent="0.25">
      <c r="F171" s="3"/>
    </row>
    <row r="172" spans="6:6" ht="15.75" customHeight="1" x14ac:dyDescent="0.25">
      <c r="F172" s="3"/>
    </row>
    <row r="173" spans="6:6" ht="15.75" customHeight="1" x14ac:dyDescent="0.25">
      <c r="F173" s="3"/>
    </row>
    <row r="174" spans="6:6" ht="15.75" customHeight="1" x14ac:dyDescent="0.25">
      <c r="F174" s="3"/>
    </row>
    <row r="175" spans="6:6" ht="15.75" customHeight="1" x14ac:dyDescent="0.25">
      <c r="F175" s="3"/>
    </row>
    <row r="176" spans="6:6" ht="15.75" customHeight="1" x14ac:dyDescent="0.25">
      <c r="F176" s="3"/>
    </row>
    <row r="177" spans="6:6" ht="15.75" customHeight="1" x14ac:dyDescent="0.25">
      <c r="F177" s="3"/>
    </row>
    <row r="178" spans="6:6" ht="15.75" customHeight="1" x14ac:dyDescent="0.25">
      <c r="F178" s="3"/>
    </row>
    <row r="179" spans="6:6" ht="15.75" customHeight="1" x14ac:dyDescent="0.25">
      <c r="F179" s="3"/>
    </row>
    <row r="180" spans="6:6" ht="15.75" customHeight="1" x14ac:dyDescent="0.25">
      <c r="F180" s="3"/>
    </row>
    <row r="181" spans="6:6" ht="15.75" customHeight="1" x14ac:dyDescent="0.25">
      <c r="F181" s="3"/>
    </row>
    <row r="182" spans="6:6" ht="15.75" customHeight="1" x14ac:dyDescent="0.25">
      <c r="F182" s="3"/>
    </row>
    <row r="183" spans="6:6" ht="15.75" customHeight="1" x14ac:dyDescent="0.25">
      <c r="F183" s="3"/>
    </row>
    <row r="184" spans="6:6" ht="15.75" customHeight="1" x14ac:dyDescent="0.25">
      <c r="F184" s="3"/>
    </row>
    <row r="185" spans="6:6" ht="15.75" customHeight="1" x14ac:dyDescent="0.25">
      <c r="F185" s="3"/>
    </row>
    <row r="186" spans="6:6" ht="15.75" customHeight="1" x14ac:dyDescent="0.25">
      <c r="F186" s="3"/>
    </row>
    <row r="187" spans="6:6" ht="15.75" customHeight="1" x14ac:dyDescent="0.25">
      <c r="F187" s="3"/>
    </row>
    <row r="188" spans="6:6" ht="15.75" customHeight="1" x14ac:dyDescent="0.25">
      <c r="F188" s="3"/>
    </row>
    <row r="189" spans="6:6" ht="15.75" customHeight="1" x14ac:dyDescent="0.25">
      <c r="F189" s="3"/>
    </row>
    <row r="190" spans="6:6" ht="15.75" customHeight="1" x14ac:dyDescent="0.25">
      <c r="F190" s="3"/>
    </row>
    <row r="191" spans="6:6" ht="15.75" customHeight="1" x14ac:dyDescent="0.25">
      <c r="F191" s="3"/>
    </row>
    <row r="192" spans="6:6" ht="15.75" customHeight="1" x14ac:dyDescent="0.25">
      <c r="F192" s="3"/>
    </row>
    <row r="193" spans="6:6" ht="15.75" customHeight="1" x14ac:dyDescent="0.25">
      <c r="F193" s="3"/>
    </row>
    <row r="194" spans="6:6" ht="15.75" customHeight="1" x14ac:dyDescent="0.25">
      <c r="F194" s="3"/>
    </row>
    <row r="195" spans="6:6" ht="15.75" customHeight="1" x14ac:dyDescent="0.25">
      <c r="F195" s="3"/>
    </row>
    <row r="196" spans="6:6" ht="15.75" customHeight="1" x14ac:dyDescent="0.25">
      <c r="F196" s="3"/>
    </row>
    <row r="197" spans="6:6" ht="15.75" customHeight="1" x14ac:dyDescent="0.25">
      <c r="F197" s="3"/>
    </row>
    <row r="198" spans="6:6" ht="15.75" customHeight="1" x14ac:dyDescent="0.25">
      <c r="F198" s="3"/>
    </row>
    <row r="199" spans="6:6" ht="15.75" customHeight="1" x14ac:dyDescent="0.25">
      <c r="F199" s="3"/>
    </row>
    <row r="200" spans="6:6" ht="15.75" customHeight="1" x14ac:dyDescent="0.25">
      <c r="F200" s="3"/>
    </row>
    <row r="201" spans="6:6" ht="15.75" customHeight="1" x14ac:dyDescent="0.25">
      <c r="F201" s="3"/>
    </row>
    <row r="202" spans="6:6" ht="15.75" customHeight="1" x14ac:dyDescent="0.25">
      <c r="F202" s="3"/>
    </row>
    <row r="203" spans="6:6" ht="15.75" customHeight="1" x14ac:dyDescent="0.25">
      <c r="F203" s="3"/>
    </row>
    <row r="204" spans="6:6" ht="15.75" customHeight="1" x14ac:dyDescent="0.25">
      <c r="F204" s="3"/>
    </row>
    <row r="205" spans="6:6" ht="15.75" customHeight="1" x14ac:dyDescent="0.25">
      <c r="F205" s="3"/>
    </row>
    <row r="206" spans="6:6" ht="15.75" customHeight="1" x14ac:dyDescent="0.25">
      <c r="F206" s="3"/>
    </row>
    <row r="207" spans="6:6" ht="15.75" customHeight="1" x14ac:dyDescent="0.25">
      <c r="F207" s="3"/>
    </row>
    <row r="208" spans="6:6" ht="15.75" customHeight="1" x14ac:dyDescent="0.25">
      <c r="F208" s="3"/>
    </row>
    <row r="209" spans="6:6" ht="15.75" customHeight="1" x14ac:dyDescent="0.25">
      <c r="F209" s="3"/>
    </row>
    <row r="210" spans="6:6" ht="15.75" customHeight="1" x14ac:dyDescent="0.25">
      <c r="F210" s="3"/>
    </row>
    <row r="211" spans="6:6" ht="15.75" customHeight="1" x14ac:dyDescent="0.25">
      <c r="F211" s="3"/>
    </row>
    <row r="212" spans="6:6" ht="15.75" customHeight="1" x14ac:dyDescent="0.25">
      <c r="F212" s="3"/>
    </row>
    <row r="213" spans="6:6" ht="15.75" customHeight="1" x14ac:dyDescent="0.25">
      <c r="F213" s="3"/>
    </row>
    <row r="214" spans="6:6" ht="15.75" customHeight="1" x14ac:dyDescent="0.25">
      <c r="F214" s="3"/>
    </row>
    <row r="215" spans="6:6" ht="15.75" customHeight="1" x14ac:dyDescent="0.25">
      <c r="F215" s="3"/>
    </row>
    <row r="216" spans="6:6" ht="15.75" customHeight="1" x14ac:dyDescent="0.25">
      <c r="F216" s="3"/>
    </row>
    <row r="217" spans="6:6" ht="15.75" customHeight="1" x14ac:dyDescent="0.25">
      <c r="F217" s="3"/>
    </row>
    <row r="218" spans="6:6" ht="15.75" customHeight="1" x14ac:dyDescent="0.25">
      <c r="F218" s="3"/>
    </row>
    <row r="219" spans="6:6" ht="15.75" customHeight="1" x14ac:dyDescent="0.25">
      <c r="F219" s="3"/>
    </row>
    <row r="220" spans="6:6" ht="15.75" customHeight="1" x14ac:dyDescent="0.25">
      <c r="F220" s="3"/>
    </row>
    <row r="221" spans="6:6" ht="15.75" customHeight="1" x14ac:dyDescent="0.25">
      <c r="F221" s="3"/>
    </row>
    <row r="222" spans="6:6" ht="15.75" customHeight="1" x14ac:dyDescent="0.25">
      <c r="F222" s="3"/>
    </row>
    <row r="223" spans="6:6" ht="15.75" customHeight="1" x14ac:dyDescent="0.25">
      <c r="F223" s="3"/>
    </row>
    <row r="224" spans="6:6" ht="15.75" customHeight="1" x14ac:dyDescent="0.25">
      <c r="F224" s="3"/>
    </row>
    <row r="225" spans="6:6" ht="15.75" customHeight="1" x14ac:dyDescent="0.25">
      <c r="F225" s="3"/>
    </row>
    <row r="226" spans="6:6" ht="15.75" customHeight="1" x14ac:dyDescent="0.25">
      <c r="F226" s="3"/>
    </row>
    <row r="227" spans="6:6" ht="15.75" customHeight="1" x14ac:dyDescent="0.25">
      <c r="F227" s="3"/>
    </row>
    <row r="228" spans="6:6" ht="15.75" customHeight="1" x14ac:dyDescent="0.25">
      <c r="F228" s="3"/>
    </row>
    <row r="229" spans="6:6" ht="15.75" customHeight="1" x14ac:dyDescent="0.25">
      <c r="F229" s="3"/>
    </row>
    <row r="230" spans="6:6" ht="15.75" customHeight="1" x14ac:dyDescent="0.25">
      <c r="F230" s="3"/>
    </row>
    <row r="231" spans="6:6" ht="15.75" customHeight="1" x14ac:dyDescent="0.25">
      <c r="F231" s="3"/>
    </row>
    <row r="232" spans="6:6" ht="15.75" customHeight="1" x14ac:dyDescent="0.25">
      <c r="F232" s="3"/>
    </row>
    <row r="233" spans="6:6" ht="15.75" customHeight="1" x14ac:dyDescent="0.25">
      <c r="F233" s="3"/>
    </row>
    <row r="234" spans="6:6" ht="15.75" customHeight="1" x14ac:dyDescent="0.25">
      <c r="F234" s="3"/>
    </row>
    <row r="235" spans="6:6" ht="15.75" customHeight="1" x14ac:dyDescent="0.25">
      <c r="F235" s="3"/>
    </row>
    <row r="236" spans="6:6" ht="15.75" customHeight="1" x14ac:dyDescent="0.25">
      <c r="F236" s="3"/>
    </row>
    <row r="237" spans="6:6" ht="15.75" customHeight="1" x14ac:dyDescent="0.25">
      <c r="F237" s="3"/>
    </row>
    <row r="238" spans="6:6" ht="15.75" customHeight="1" x14ac:dyDescent="0.25">
      <c r="F238" s="3"/>
    </row>
    <row r="239" spans="6:6" ht="15.75" customHeight="1" x14ac:dyDescent="0.25">
      <c r="F239" s="3"/>
    </row>
    <row r="240" spans="6:6" ht="15.75" customHeight="1" x14ac:dyDescent="0.25">
      <c r="F240" s="3"/>
    </row>
    <row r="241" spans="6:6" ht="15.75" customHeight="1" x14ac:dyDescent="0.25">
      <c r="F241" s="3"/>
    </row>
    <row r="242" spans="6:6" ht="15.75" customHeight="1" x14ac:dyDescent="0.25">
      <c r="F242" s="3"/>
    </row>
    <row r="243" spans="6:6" ht="15.75" customHeight="1" x14ac:dyDescent="0.25">
      <c r="F243" s="3"/>
    </row>
    <row r="244" spans="6:6" ht="15.75" customHeight="1" x14ac:dyDescent="0.25">
      <c r="F244" s="3"/>
    </row>
    <row r="245" spans="6:6" ht="15.75" customHeight="1" x14ac:dyDescent="0.25">
      <c r="F245" s="3"/>
    </row>
    <row r="246" spans="6:6" ht="15.75" customHeight="1" x14ac:dyDescent="0.25">
      <c r="F246" s="3"/>
    </row>
    <row r="247" spans="6:6" ht="15.75" customHeight="1" x14ac:dyDescent="0.25">
      <c r="F247" s="3"/>
    </row>
    <row r="248" spans="6:6" ht="15.75" customHeight="1" x14ac:dyDescent="0.25">
      <c r="F248" s="3"/>
    </row>
    <row r="249" spans="6:6" ht="15.75" customHeight="1" x14ac:dyDescent="0.25">
      <c r="F249" s="3"/>
    </row>
    <row r="250" spans="6:6" ht="15.75" customHeight="1" x14ac:dyDescent="0.25">
      <c r="F250" s="3"/>
    </row>
    <row r="251" spans="6:6" ht="15.75" customHeight="1" x14ac:dyDescent="0.25">
      <c r="F251" s="3"/>
    </row>
    <row r="252" spans="6:6" ht="15.75" customHeight="1" x14ac:dyDescent="0.25">
      <c r="F252" s="3"/>
    </row>
    <row r="253" spans="6:6" ht="15.75" customHeight="1" x14ac:dyDescent="0.25">
      <c r="F253" s="3"/>
    </row>
    <row r="254" spans="6:6" ht="15.75" customHeight="1" x14ac:dyDescent="0.25">
      <c r="F254" s="3"/>
    </row>
    <row r="255" spans="6:6" ht="15.75" customHeight="1" x14ac:dyDescent="0.25">
      <c r="F255" s="3"/>
    </row>
    <row r="256" spans="6:6" ht="15.75" customHeight="1" x14ac:dyDescent="0.25">
      <c r="F256" s="3"/>
    </row>
    <row r="257" spans="6:6" ht="15.75" customHeight="1" x14ac:dyDescent="0.25">
      <c r="F257" s="3"/>
    </row>
    <row r="258" spans="6:6" ht="15.75" customHeight="1" x14ac:dyDescent="0.25">
      <c r="F258" s="3"/>
    </row>
    <row r="259" spans="6:6" ht="15.75" customHeight="1" x14ac:dyDescent="0.25">
      <c r="F259" s="3"/>
    </row>
    <row r="260" spans="6:6" ht="15.75" customHeight="1" x14ac:dyDescent="0.25">
      <c r="F260" s="3"/>
    </row>
    <row r="261" spans="6:6" ht="15.75" customHeight="1" x14ac:dyDescent="0.25">
      <c r="F261" s="3"/>
    </row>
    <row r="262" spans="6:6" ht="15.75" customHeight="1" x14ac:dyDescent="0.25">
      <c r="F262" s="3"/>
    </row>
    <row r="263" spans="6:6" ht="15.75" customHeight="1" x14ac:dyDescent="0.25">
      <c r="F263" s="3"/>
    </row>
    <row r="264" spans="6:6" ht="15.75" customHeight="1" x14ac:dyDescent="0.25">
      <c r="F264" s="3"/>
    </row>
    <row r="265" spans="6:6" ht="15.75" customHeight="1" x14ac:dyDescent="0.25">
      <c r="F265" s="3"/>
    </row>
    <row r="266" spans="6:6" ht="15.75" customHeight="1" x14ac:dyDescent="0.25">
      <c r="F266" s="3"/>
    </row>
    <row r="267" spans="6:6" ht="15.75" customHeight="1" x14ac:dyDescent="0.25">
      <c r="F267" s="3"/>
    </row>
    <row r="268" spans="6:6" ht="15.75" customHeight="1" x14ac:dyDescent="0.25">
      <c r="F268" s="3"/>
    </row>
    <row r="269" spans="6:6" ht="15.75" customHeight="1" x14ac:dyDescent="0.25">
      <c r="F269" s="3"/>
    </row>
    <row r="270" spans="6:6" ht="15.75" customHeight="1" x14ac:dyDescent="0.25">
      <c r="F270" s="3"/>
    </row>
    <row r="271" spans="6:6" ht="15.75" customHeight="1" x14ac:dyDescent="0.25">
      <c r="F271" s="3"/>
    </row>
    <row r="272" spans="6:6" ht="15.75" customHeight="1" x14ac:dyDescent="0.25">
      <c r="F272" s="3"/>
    </row>
    <row r="273" spans="6:6" ht="15.75" customHeight="1" x14ac:dyDescent="0.25">
      <c r="F273" s="3"/>
    </row>
    <row r="274" spans="6:6" ht="15.75" customHeight="1" x14ac:dyDescent="0.25">
      <c r="F274" s="3"/>
    </row>
    <row r="275" spans="6:6" ht="15.75" customHeight="1" x14ac:dyDescent="0.25">
      <c r="F275" s="3"/>
    </row>
    <row r="276" spans="6:6" ht="15.75" customHeight="1" x14ac:dyDescent="0.25">
      <c r="F276" s="3"/>
    </row>
    <row r="277" spans="6:6" ht="15.75" customHeight="1" x14ac:dyDescent="0.25">
      <c r="F277" s="3"/>
    </row>
    <row r="278" spans="6:6" ht="15.75" customHeight="1" x14ac:dyDescent="0.25">
      <c r="F278" s="3"/>
    </row>
    <row r="279" spans="6:6" ht="15.75" customHeight="1" x14ac:dyDescent="0.25">
      <c r="F279" s="3"/>
    </row>
    <row r="280" spans="6:6" ht="15.75" customHeight="1" x14ac:dyDescent="0.25">
      <c r="F280" s="3"/>
    </row>
    <row r="281" spans="6:6" ht="15.75" customHeight="1" x14ac:dyDescent="0.25">
      <c r="F281" s="3"/>
    </row>
    <row r="282" spans="6:6" ht="15.75" customHeight="1" x14ac:dyDescent="0.25">
      <c r="F282" s="3"/>
    </row>
    <row r="283" spans="6:6" ht="15.75" customHeight="1" x14ac:dyDescent="0.25">
      <c r="F283" s="3"/>
    </row>
    <row r="284" spans="6:6" ht="15.75" customHeight="1" x14ac:dyDescent="0.25">
      <c r="F284" s="3"/>
    </row>
    <row r="285" spans="6:6" ht="15.75" customHeight="1" x14ac:dyDescent="0.25">
      <c r="F285" s="3"/>
    </row>
    <row r="286" spans="6:6" ht="15.75" customHeight="1" x14ac:dyDescent="0.25">
      <c r="F286" s="3"/>
    </row>
    <row r="287" spans="6:6" ht="15.75" customHeight="1" x14ac:dyDescent="0.25">
      <c r="F287" s="3"/>
    </row>
    <row r="288" spans="6:6" ht="15.75" customHeight="1" x14ac:dyDescent="0.25">
      <c r="F288" s="3"/>
    </row>
    <row r="289" spans="6:6" ht="15.75" customHeight="1" x14ac:dyDescent="0.25">
      <c r="F289" s="3"/>
    </row>
    <row r="290" spans="6:6" ht="15.75" customHeight="1" x14ac:dyDescent="0.25">
      <c r="F290" s="3"/>
    </row>
    <row r="291" spans="6:6" ht="15.75" customHeight="1" x14ac:dyDescent="0.25">
      <c r="F291" s="3"/>
    </row>
    <row r="292" spans="6:6" ht="15.75" customHeight="1" x14ac:dyDescent="0.25">
      <c r="F292" s="3"/>
    </row>
    <row r="293" spans="6:6" ht="15.75" customHeight="1" x14ac:dyDescent="0.25">
      <c r="F293" s="3"/>
    </row>
    <row r="294" spans="6:6" ht="15.75" customHeight="1" x14ac:dyDescent="0.25">
      <c r="F294" s="3"/>
    </row>
    <row r="295" spans="6:6" ht="15.75" customHeight="1" x14ac:dyDescent="0.25">
      <c r="F295" s="3"/>
    </row>
    <row r="296" spans="6:6" ht="15.75" customHeight="1" x14ac:dyDescent="0.25">
      <c r="F296" s="3"/>
    </row>
    <row r="297" spans="6:6" ht="15.75" customHeight="1" x14ac:dyDescent="0.25">
      <c r="F297" s="3"/>
    </row>
    <row r="298" spans="6:6" ht="15.75" customHeight="1" x14ac:dyDescent="0.25">
      <c r="F298" s="3"/>
    </row>
    <row r="299" spans="6:6" ht="15.75" customHeight="1" x14ac:dyDescent="0.25">
      <c r="F299" s="3"/>
    </row>
    <row r="300" spans="6:6" ht="15.75" customHeight="1" x14ac:dyDescent="0.25">
      <c r="F300" s="3"/>
    </row>
    <row r="301" spans="6:6" ht="15.75" customHeight="1" x14ac:dyDescent="0.25">
      <c r="F301" s="3"/>
    </row>
    <row r="302" spans="6:6" ht="15.75" customHeight="1" x14ac:dyDescent="0.25">
      <c r="F302" s="3"/>
    </row>
    <row r="303" spans="6:6" ht="15.75" customHeight="1" x14ac:dyDescent="0.25">
      <c r="F303" s="3"/>
    </row>
    <row r="304" spans="6:6" ht="15.75" customHeight="1" x14ac:dyDescent="0.25">
      <c r="F304" s="3"/>
    </row>
    <row r="305" spans="6:6" ht="15.75" customHeight="1" x14ac:dyDescent="0.25">
      <c r="F305" s="3"/>
    </row>
    <row r="306" spans="6:6" ht="15.75" customHeight="1" x14ac:dyDescent="0.25">
      <c r="F306" s="3"/>
    </row>
    <row r="307" spans="6:6" ht="15.75" customHeight="1" x14ac:dyDescent="0.25">
      <c r="F307" s="3"/>
    </row>
    <row r="308" spans="6:6" ht="15.75" customHeight="1" x14ac:dyDescent="0.25">
      <c r="F308" s="3"/>
    </row>
    <row r="309" spans="6:6" ht="15.75" customHeight="1" x14ac:dyDescent="0.25">
      <c r="F309" s="3"/>
    </row>
    <row r="310" spans="6:6" ht="15.75" customHeight="1" x14ac:dyDescent="0.25">
      <c r="F310" s="3"/>
    </row>
    <row r="311" spans="6:6" ht="15.75" customHeight="1" x14ac:dyDescent="0.25">
      <c r="F311" s="3"/>
    </row>
    <row r="312" spans="6:6" ht="15.75" customHeight="1" x14ac:dyDescent="0.25">
      <c r="F312" s="3"/>
    </row>
    <row r="313" spans="6:6" ht="15.75" customHeight="1" x14ac:dyDescent="0.25">
      <c r="F313" s="3"/>
    </row>
    <row r="314" spans="6:6" ht="15.75" customHeight="1" x14ac:dyDescent="0.25">
      <c r="F314" s="3"/>
    </row>
    <row r="315" spans="6:6" ht="15.75" customHeight="1" x14ac:dyDescent="0.25">
      <c r="F315" s="3"/>
    </row>
    <row r="316" spans="6:6" ht="15.75" customHeight="1" x14ac:dyDescent="0.25">
      <c r="F316" s="3"/>
    </row>
    <row r="317" spans="6:6" ht="15.75" customHeight="1" x14ac:dyDescent="0.25">
      <c r="F317" s="3"/>
    </row>
    <row r="318" spans="6:6" ht="15.75" customHeight="1" x14ac:dyDescent="0.25">
      <c r="F318" s="3"/>
    </row>
    <row r="319" spans="6:6" ht="15.75" customHeight="1" x14ac:dyDescent="0.25">
      <c r="F319" s="3"/>
    </row>
    <row r="320" spans="6:6" ht="15.75" customHeight="1" x14ac:dyDescent="0.25">
      <c r="F320" s="3"/>
    </row>
    <row r="321" spans="6:6" ht="15.75" customHeight="1" x14ac:dyDescent="0.25">
      <c r="F321" s="3"/>
    </row>
    <row r="322" spans="6:6" ht="15.75" customHeight="1" x14ac:dyDescent="0.25">
      <c r="F322" s="3"/>
    </row>
    <row r="323" spans="6:6" ht="15.75" customHeight="1" x14ac:dyDescent="0.25">
      <c r="F323" s="3"/>
    </row>
    <row r="324" spans="6:6" ht="15.75" customHeight="1" x14ac:dyDescent="0.25">
      <c r="F324" s="3"/>
    </row>
    <row r="325" spans="6:6" ht="15.75" customHeight="1" x14ac:dyDescent="0.25">
      <c r="F325" s="3"/>
    </row>
    <row r="326" spans="6:6" ht="15.75" customHeight="1" x14ac:dyDescent="0.25">
      <c r="F326" s="3"/>
    </row>
    <row r="327" spans="6:6" ht="15.75" customHeight="1" x14ac:dyDescent="0.25">
      <c r="F327" s="3"/>
    </row>
    <row r="328" spans="6:6" ht="15.75" customHeight="1" x14ac:dyDescent="0.25">
      <c r="F328" s="3"/>
    </row>
    <row r="329" spans="6:6" ht="15.75" customHeight="1" x14ac:dyDescent="0.25">
      <c r="F329" s="3"/>
    </row>
    <row r="330" spans="6:6" ht="15.75" customHeight="1" x14ac:dyDescent="0.25">
      <c r="F330" s="3"/>
    </row>
    <row r="331" spans="6:6" ht="15.75" customHeight="1" x14ac:dyDescent="0.25">
      <c r="F331" s="3"/>
    </row>
    <row r="332" spans="6:6" ht="15.75" customHeight="1" x14ac:dyDescent="0.25">
      <c r="F332" s="3"/>
    </row>
    <row r="333" spans="6:6" ht="15.75" customHeight="1" x14ac:dyDescent="0.25">
      <c r="F333" s="3"/>
    </row>
    <row r="334" spans="6:6" ht="15.75" customHeight="1" x14ac:dyDescent="0.25">
      <c r="F334" s="3"/>
    </row>
    <row r="335" spans="6:6" ht="15.75" customHeight="1" x14ac:dyDescent="0.25">
      <c r="F335" s="3"/>
    </row>
    <row r="336" spans="6:6" ht="15.75" customHeight="1" x14ac:dyDescent="0.25">
      <c r="F336" s="3"/>
    </row>
    <row r="337" spans="6:6" ht="15.75" customHeight="1" x14ac:dyDescent="0.25">
      <c r="F337" s="3"/>
    </row>
    <row r="338" spans="6:6" ht="15.75" customHeight="1" x14ac:dyDescent="0.25">
      <c r="F338" s="3"/>
    </row>
    <row r="339" spans="6:6" ht="15.75" customHeight="1" x14ac:dyDescent="0.25">
      <c r="F339" s="3"/>
    </row>
    <row r="340" spans="6:6" ht="15.75" customHeight="1" x14ac:dyDescent="0.25">
      <c r="F340" s="3"/>
    </row>
    <row r="341" spans="6:6" ht="15.75" customHeight="1" x14ac:dyDescent="0.25">
      <c r="F341" s="3"/>
    </row>
    <row r="342" spans="6:6" ht="15.75" customHeight="1" x14ac:dyDescent="0.25">
      <c r="F342" s="3"/>
    </row>
    <row r="343" spans="6:6" ht="15.75" customHeight="1" x14ac:dyDescent="0.25">
      <c r="F343" s="3"/>
    </row>
    <row r="344" spans="6:6" ht="15.75" customHeight="1" x14ac:dyDescent="0.25">
      <c r="F344" s="3"/>
    </row>
    <row r="345" spans="6:6" ht="15.75" customHeight="1" x14ac:dyDescent="0.25">
      <c r="F345" s="3"/>
    </row>
    <row r="346" spans="6:6" ht="15.75" customHeight="1" x14ac:dyDescent="0.25">
      <c r="F346" s="3"/>
    </row>
    <row r="347" spans="6:6" ht="15.75" customHeight="1" x14ac:dyDescent="0.25">
      <c r="F347" s="3"/>
    </row>
    <row r="348" spans="6:6" ht="15.75" customHeight="1" x14ac:dyDescent="0.25">
      <c r="F348" s="3"/>
    </row>
    <row r="349" spans="6:6" ht="15.75" customHeight="1" x14ac:dyDescent="0.25">
      <c r="F349" s="3"/>
    </row>
    <row r="350" spans="6:6" ht="15.75" customHeight="1" x14ac:dyDescent="0.25">
      <c r="F350" s="3"/>
    </row>
    <row r="351" spans="6:6" ht="15.75" customHeight="1" x14ac:dyDescent="0.25">
      <c r="F351" s="3"/>
    </row>
    <row r="352" spans="6:6" ht="15.75" customHeight="1" x14ac:dyDescent="0.25">
      <c r="F352" s="3"/>
    </row>
    <row r="353" spans="6:6" ht="15.75" customHeight="1" x14ac:dyDescent="0.25">
      <c r="F353" s="3"/>
    </row>
    <row r="354" spans="6:6" ht="15.75" customHeight="1" x14ac:dyDescent="0.25">
      <c r="F354" s="3"/>
    </row>
    <row r="355" spans="6:6" ht="15.75" customHeight="1" x14ac:dyDescent="0.25">
      <c r="F355" s="3"/>
    </row>
    <row r="356" spans="6:6" ht="15.75" customHeight="1" x14ac:dyDescent="0.25">
      <c r="F356" s="3"/>
    </row>
    <row r="357" spans="6:6" ht="15.75" customHeight="1" x14ac:dyDescent="0.25">
      <c r="F357" s="3"/>
    </row>
    <row r="358" spans="6:6" ht="15.75" customHeight="1" x14ac:dyDescent="0.25">
      <c r="F358" s="3"/>
    </row>
    <row r="359" spans="6:6" ht="15.75" customHeight="1" x14ac:dyDescent="0.25">
      <c r="F359" s="3"/>
    </row>
    <row r="360" spans="6:6" ht="15.75" customHeight="1" x14ac:dyDescent="0.25">
      <c r="F360" s="3"/>
    </row>
    <row r="361" spans="6:6" ht="15.75" customHeight="1" x14ac:dyDescent="0.25">
      <c r="F361" s="3"/>
    </row>
    <row r="362" spans="6:6" ht="15.75" customHeight="1" x14ac:dyDescent="0.25">
      <c r="F362" s="3"/>
    </row>
    <row r="363" spans="6:6" ht="15.75" customHeight="1" x14ac:dyDescent="0.25">
      <c r="F363" s="3"/>
    </row>
    <row r="364" spans="6:6" ht="15.75" customHeight="1" x14ac:dyDescent="0.25">
      <c r="F364" s="3"/>
    </row>
    <row r="365" spans="6:6" ht="15.75" customHeight="1" x14ac:dyDescent="0.25">
      <c r="F365" s="3"/>
    </row>
    <row r="366" spans="6:6" ht="15.75" customHeight="1" x14ac:dyDescent="0.25">
      <c r="F366" s="3"/>
    </row>
    <row r="367" spans="6:6" ht="15.75" customHeight="1" x14ac:dyDescent="0.25">
      <c r="F367" s="3"/>
    </row>
    <row r="368" spans="6:6" ht="15.75" customHeight="1" x14ac:dyDescent="0.25">
      <c r="F368" s="3"/>
    </row>
    <row r="369" spans="6:6" ht="15.75" customHeight="1" x14ac:dyDescent="0.25">
      <c r="F369" s="3"/>
    </row>
    <row r="370" spans="6:6" ht="15.75" customHeight="1" x14ac:dyDescent="0.25">
      <c r="F370" s="3"/>
    </row>
    <row r="371" spans="6:6" ht="15.75" customHeight="1" x14ac:dyDescent="0.25">
      <c r="F371" s="3"/>
    </row>
    <row r="372" spans="6:6" ht="15.75" customHeight="1" x14ac:dyDescent="0.25">
      <c r="F372" s="3"/>
    </row>
    <row r="373" spans="6:6" ht="15.75" customHeight="1" x14ac:dyDescent="0.25">
      <c r="F373" s="3"/>
    </row>
    <row r="374" spans="6:6" ht="15.75" customHeight="1" x14ac:dyDescent="0.25">
      <c r="F374" s="3"/>
    </row>
    <row r="375" spans="6:6" ht="15.75" customHeight="1" x14ac:dyDescent="0.25">
      <c r="F375" s="3"/>
    </row>
    <row r="376" spans="6:6" ht="15.75" customHeight="1" x14ac:dyDescent="0.25">
      <c r="F376" s="3"/>
    </row>
    <row r="377" spans="6:6" ht="15.75" customHeight="1" x14ac:dyDescent="0.25">
      <c r="F377" s="3"/>
    </row>
    <row r="378" spans="6:6" ht="15.75" customHeight="1" x14ac:dyDescent="0.25">
      <c r="F378" s="3"/>
    </row>
    <row r="379" spans="6:6" ht="15.75" customHeight="1" x14ac:dyDescent="0.25">
      <c r="F379" s="3"/>
    </row>
    <row r="380" spans="6:6" ht="15.75" customHeight="1" x14ac:dyDescent="0.25">
      <c r="F380" s="3"/>
    </row>
    <row r="381" spans="6:6" ht="15.75" customHeight="1" x14ac:dyDescent="0.25">
      <c r="F381" s="3"/>
    </row>
    <row r="382" spans="6:6" ht="15.75" customHeight="1" x14ac:dyDescent="0.25">
      <c r="F382" s="3"/>
    </row>
    <row r="383" spans="6:6" ht="15.75" customHeight="1" x14ac:dyDescent="0.25">
      <c r="F383" s="3"/>
    </row>
    <row r="384" spans="6:6" ht="15.75" customHeight="1" x14ac:dyDescent="0.25">
      <c r="F384" s="3"/>
    </row>
    <row r="385" spans="6:6" ht="15.75" customHeight="1" x14ac:dyDescent="0.25">
      <c r="F385" s="3"/>
    </row>
    <row r="386" spans="6:6" ht="15.75" customHeight="1" x14ac:dyDescent="0.25">
      <c r="F386" s="3"/>
    </row>
    <row r="387" spans="6:6" ht="15.75" customHeight="1" x14ac:dyDescent="0.25">
      <c r="F387" s="3"/>
    </row>
    <row r="388" spans="6:6" ht="15.75" customHeight="1" x14ac:dyDescent="0.25">
      <c r="F388" s="3"/>
    </row>
    <row r="389" spans="6:6" ht="15.75" customHeight="1" x14ac:dyDescent="0.25">
      <c r="F389" s="3"/>
    </row>
    <row r="390" spans="6:6" ht="15.75" customHeight="1" x14ac:dyDescent="0.25">
      <c r="F390" s="3"/>
    </row>
    <row r="391" spans="6:6" ht="15.75" customHeight="1" x14ac:dyDescent="0.25">
      <c r="F391" s="3"/>
    </row>
    <row r="392" spans="6:6" ht="15.75" customHeight="1" x14ac:dyDescent="0.25">
      <c r="F392" s="3"/>
    </row>
    <row r="393" spans="6:6" ht="15.75" customHeight="1" x14ac:dyDescent="0.25">
      <c r="F393" s="3"/>
    </row>
    <row r="394" spans="6:6" ht="15.75" customHeight="1" x14ac:dyDescent="0.25">
      <c r="F394" s="3"/>
    </row>
    <row r="395" spans="6:6" ht="15.75" customHeight="1" x14ac:dyDescent="0.25">
      <c r="F395" s="3"/>
    </row>
    <row r="396" spans="6:6" ht="15.75" customHeight="1" x14ac:dyDescent="0.25">
      <c r="F396" s="3"/>
    </row>
    <row r="397" spans="6:6" ht="15.75" customHeight="1" x14ac:dyDescent="0.25">
      <c r="F397" s="3"/>
    </row>
    <row r="398" spans="6:6" ht="15.75" customHeight="1" x14ac:dyDescent="0.25">
      <c r="F398" s="3"/>
    </row>
    <row r="399" spans="6:6" ht="15.75" customHeight="1" x14ac:dyDescent="0.25">
      <c r="F399" s="3"/>
    </row>
    <row r="400" spans="6:6" ht="15.75" customHeight="1" x14ac:dyDescent="0.25">
      <c r="F400" s="3"/>
    </row>
    <row r="401" spans="6:6" ht="15.75" customHeight="1" x14ac:dyDescent="0.25">
      <c r="F401" s="3"/>
    </row>
    <row r="402" spans="6:6" ht="15.75" customHeight="1" x14ac:dyDescent="0.25">
      <c r="F402" s="3"/>
    </row>
    <row r="403" spans="6:6" ht="15.75" customHeight="1" x14ac:dyDescent="0.25">
      <c r="F403" s="3"/>
    </row>
    <row r="404" spans="6:6" ht="15.75" customHeight="1" x14ac:dyDescent="0.25">
      <c r="F404" s="3"/>
    </row>
    <row r="405" spans="6:6" ht="15.75" customHeight="1" x14ac:dyDescent="0.25">
      <c r="F405" s="3"/>
    </row>
    <row r="406" spans="6:6" ht="15.75" customHeight="1" x14ac:dyDescent="0.25">
      <c r="F406" s="3"/>
    </row>
    <row r="407" spans="6:6" ht="15.75" customHeight="1" x14ac:dyDescent="0.25">
      <c r="F407" s="3"/>
    </row>
    <row r="408" spans="6:6" ht="15.75" customHeight="1" x14ac:dyDescent="0.25">
      <c r="F408" s="3"/>
    </row>
    <row r="409" spans="6:6" ht="15.75" customHeight="1" x14ac:dyDescent="0.25">
      <c r="F409" s="3"/>
    </row>
    <row r="410" spans="6:6" ht="15.75" customHeight="1" x14ac:dyDescent="0.25">
      <c r="F410" s="3"/>
    </row>
    <row r="411" spans="6:6" ht="15.75" customHeight="1" x14ac:dyDescent="0.25">
      <c r="F411" s="3"/>
    </row>
    <row r="412" spans="6:6" ht="15.75" customHeight="1" x14ac:dyDescent="0.25">
      <c r="F412" s="3"/>
    </row>
    <row r="413" spans="6:6" ht="15.75" customHeight="1" x14ac:dyDescent="0.25">
      <c r="F413" s="3"/>
    </row>
    <row r="414" spans="6:6" ht="15.75" customHeight="1" x14ac:dyDescent="0.25">
      <c r="F414" s="3"/>
    </row>
    <row r="415" spans="6:6" ht="15.75" customHeight="1" x14ac:dyDescent="0.25">
      <c r="F415" s="3"/>
    </row>
    <row r="416" spans="6:6" ht="15.75" customHeight="1" x14ac:dyDescent="0.25">
      <c r="F416" s="3"/>
    </row>
    <row r="417" spans="6:6" ht="15.75" customHeight="1" x14ac:dyDescent="0.25">
      <c r="F417" s="3"/>
    </row>
    <row r="418" spans="6:6" ht="15.75" customHeight="1" x14ac:dyDescent="0.25">
      <c r="F418" s="3"/>
    </row>
    <row r="419" spans="6:6" ht="15.75" customHeight="1" x14ac:dyDescent="0.25">
      <c r="F419" s="3"/>
    </row>
    <row r="420" spans="6:6" ht="15.75" customHeight="1" x14ac:dyDescent="0.25">
      <c r="F420" s="3"/>
    </row>
    <row r="421" spans="6:6" ht="15.75" customHeight="1" x14ac:dyDescent="0.25">
      <c r="F421" s="3"/>
    </row>
    <row r="422" spans="6:6" ht="15.75" customHeight="1" x14ac:dyDescent="0.25">
      <c r="F422" s="3"/>
    </row>
    <row r="423" spans="6:6" ht="15.75" customHeight="1" x14ac:dyDescent="0.25">
      <c r="F423" s="3"/>
    </row>
    <row r="424" spans="6:6" ht="15.75" customHeight="1" x14ac:dyDescent="0.25">
      <c r="F424" s="3"/>
    </row>
    <row r="425" spans="6:6" ht="15.75" customHeight="1" x14ac:dyDescent="0.25">
      <c r="F425" s="3"/>
    </row>
    <row r="426" spans="6:6" ht="15.75" customHeight="1" x14ac:dyDescent="0.25">
      <c r="F426" s="3"/>
    </row>
    <row r="427" spans="6:6" ht="15.75" customHeight="1" x14ac:dyDescent="0.25">
      <c r="F427" s="3"/>
    </row>
    <row r="428" spans="6:6" ht="15.75" customHeight="1" x14ac:dyDescent="0.25">
      <c r="F428" s="3"/>
    </row>
    <row r="429" spans="6:6" ht="15.75" customHeight="1" x14ac:dyDescent="0.25">
      <c r="F429" s="3"/>
    </row>
    <row r="430" spans="6:6" ht="15.75" customHeight="1" x14ac:dyDescent="0.25">
      <c r="F430" s="3"/>
    </row>
    <row r="431" spans="6:6" ht="15.75" customHeight="1" x14ac:dyDescent="0.25">
      <c r="F431" s="3"/>
    </row>
    <row r="432" spans="6:6" ht="15.75" customHeight="1" x14ac:dyDescent="0.25">
      <c r="F432" s="3"/>
    </row>
    <row r="433" spans="6:6" ht="15.75" customHeight="1" x14ac:dyDescent="0.25">
      <c r="F433" s="3"/>
    </row>
    <row r="434" spans="6:6" ht="15.75" customHeight="1" x14ac:dyDescent="0.25">
      <c r="F434" s="3"/>
    </row>
    <row r="435" spans="6:6" ht="15.75" customHeight="1" x14ac:dyDescent="0.25">
      <c r="F435" s="3"/>
    </row>
    <row r="436" spans="6:6" ht="15.75" customHeight="1" x14ac:dyDescent="0.25">
      <c r="F436" s="3"/>
    </row>
    <row r="437" spans="6:6" ht="15.75" customHeight="1" x14ac:dyDescent="0.25">
      <c r="F437" s="3"/>
    </row>
    <row r="438" spans="6:6" ht="15.75" customHeight="1" x14ac:dyDescent="0.25">
      <c r="F438" s="3"/>
    </row>
    <row r="439" spans="6:6" ht="15.75" customHeight="1" x14ac:dyDescent="0.25">
      <c r="F439" s="3"/>
    </row>
    <row r="440" spans="6:6" ht="15.75" customHeight="1" x14ac:dyDescent="0.25">
      <c r="F440" s="3"/>
    </row>
    <row r="441" spans="6:6" ht="15.75" customHeight="1" x14ac:dyDescent="0.25">
      <c r="F441" s="3"/>
    </row>
    <row r="442" spans="6:6" ht="15.75" customHeight="1" x14ac:dyDescent="0.25">
      <c r="F442" s="3"/>
    </row>
    <row r="443" spans="6:6" ht="15.75" customHeight="1" x14ac:dyDescent="0.25">
      <c r="F443" s="3"/>
    </row>
    <row r="444" spans="6:6" ht="15.75" customHeight="1" x14ac:dyDescent="0.25">
      <c r="F444" s="3"/>
    </row>
    <row r="445" spans="6:6" ht="15.75" customHeight="1" x14ac:dyDescent="0.25">
      <c r="F445" s="3"/>
    </row>
    <row r="446" spans="6:6" ht="15.75" customHeight="1" x14ac:dyDescent="0.25">
      <c r="F446" s="3"/>
    </row>
    <row r="447" spans="6:6" ht="15.75" customHeight="1" x14ac:dyDescent="0.25">
      <c r="F447" s="3"/>
    </row>
    <row r="448" spans="6:6" ht="15.75" customHeight="1" x14ac:dyDescent="0.25">
      <c r="F448" s="3"/>
    </row>
    <row r="449" spans="6:6" ht="15.75" customHeight="1" x14ac:dyDescent="0.25">
      <c r="F449" s="3"/>
    </row>
    <row r="450" spans="6:6" ht="15.75" customHeight="1" x14ac:dyDescent="0.25">
      <c r="F450" s="3"/>
    </row>
    <row r="451" spans="6:6" ht="15.75" customHeight="1" x14ac:dyDescent="0.25">
      <c r="F451" s="3"/>
    </row>
    <row r="452" spans="6:6" ht="15.75" customHeight="1" x14ac:dyDescent="0.25">
      <c r="F452" s="3"/>
    </row>
    <row r="453" spans="6:6" ht="15.75" customHeight="1" x14ac:dyDescent="0.25">
      <c r="F453" s="3"/>
    </row>
    <row r="454" spans="6:6" ht="15.75" customHeight="1" x14ac:dyDescent="0.25">
      <c r="F454" s="3"/>
    </row>
    <row r="455" spans="6:6" ht="15.75" customHeight="1" x14ac:dyDescent="0.25">
      <c r="F455" s="3"/>
    </row>
    <row r="456" spans="6:6" ht="15.75" customHeight="1" x14ac:dyDescent="0.25">
      <c r="F456" s="3"/>
    </row>
    <row r="457" spans="6:6" ht="15.75" customHeight="1" x14ac:dyDescent="0.25">
      <c r="F457" s="3"/>
    </row>
    <row r="458" spans="6:6" ht="15.75" customHeight="1" x14ac:dyDescent="0.25">
      <c r="F458" s="3"/>
    </row>
    <row r="459" spans="6:6" ht="15.75" customHeight="1" x14ac:dyDescent="0.25">
      <c r="F459" s="3"/>
    </row>
    <row r="460" spans="6:6" ht="15.75" customHeight="1" x14ac:dyDescent="0.25">
      <c r="F460" s="3"/>
    </row>
    <row r="461" spans="6:6" ht="15.75" customHeight="1" x14ac:dyDescent="0.25">
      <c r="F461" s="3"/>
    </row>
    <row r="462" spans="6:6" ht="15.75" customHeight="1" x14ac:dyDescent="0.25">
      <c r="F462" s="3"/>
    </row>
    <row r="463" spans="6:6" ht="15.75" customHeight="1" x14ac:dyDescent="0.25">
      <c r="F463" s="3"/>
    </row>
    <row r="464" spans="6:6" ht="15.75" customHeight="1" x14ac:dyDescent="0.25">
      <c r="F464" s="3"/>
    </row>
    <row r="465" spans="6:6" ht="15.75" customHeight="1" x14ac:dyDescent="0.25">
      <c r="F465" s="3"/>
    </row>
    <row r="466" spans="6:6" ht="15.75" customHeight="1" x14ac:dyDescent="0.25">
      <c r="F466" s="3"/>
    </row>
    <row r="467" spans="6:6" ht="15.75" customHeight="1" x14ac:dyDescent="0.25">
      <c r="F467" s="3"/>
    </row>
    <row r="468" spans="6:6" ht="15.75" customHeight="1" x14ac:dyDescent="0.25">
      <c r="F468" s="3"/>
    </row>
    <row r="469" spans="6:6" ht="15.75" customHeight="1" x14ac:dyDescent="0.25">
      <c r="F469" s="3"/>
    </row>
    <row r="470" spans="6:6" ht="15.75" customHeight="1" x14ac:dyDescent="0.25">
      <c r="F470" s="3"/>
    </row>
    <row r="471" spans="6:6" ht="15.75" customHeight="1" x14ac:dyDescent="0.25">
      <c r="F471" s="3"/>
    </row>
    <row r="472" spans="6:6" ht="15.75" customHeight="1" x14ac:dyDescent="0.25">
      <c r="F472" s="3"/>
    </row>
    <row r="473" spans="6:6" ht="15.75" customHeight="1" x14ac:dyDescent="0.25">
      <c r="F473" s="3"/>
    </row>
    <row r="474" spans="6:6" ht="15.75" customHeight="1" x14ac:dyDescent="0.25">
      <c r="F474" s="3"/>
    </row>
    <row r="475" spans="6:6" ht="15.75" customHeight="1" x14ac:dyDescent="0.25">
      <c r="F475" s="3"/>
    </row>
    <row r="476" spans="6:6" ht="15.75" customHeight="1" x14ac:dyDescent="0.25">
      <c r="F476" s="3"/>
    </row>
    <row r="477" spans="6:6" ht="15.75" customHeight="1" x14ac:dyDescent="0.25">
      <c r="F477" s="3"/>
    </row>
    <row r="478" spans="6:6" ht="15.75" customHeight="1" x14ac:dyDescent="0.25">
      <c r="F478" s="3"/>
    </row>
    <row r="479" spans="6:6" ht="15.75" customHeight="1" x14ac:dyDescent="0.25">
      <c r="F479" s="3"/>
    </row>
    <row r="480" spans="6:6" ht="15.75" customHeight="1" x14ac:dyDescent="0.25">
      <c r="F480" s="3"/>
    </row>
    <row r="481" spans="6:6" ht="15.75" customHeight="1" x14ac:dyDescent="0.25">
      <c r="F481" s="3"/>
    </row>
    <row r="482" spans="6:6" ht="15.75" customHeight="1" x14ac:dyDescent="0.25">
      <c r="F482" s="3"/>
    </row>
    <row r="483" spans="6:6" ht="15.75" customHeight="1" x14ac:dyDescent="0.25">
      <c r="F483" s="3"/>
    </row>
    <row r="484" spans="6:6" ht="15.75" customHeight="1" x14ac:dyDescent="0.25">
      <c r="F484" s="3"/>
    </row>
    <row r="485" spans="6:6" ht="15.75" customHeight="1" x14ac:dyDescent="0.25">
      <c r="F485" s="3"/>
    </row>
    <row r="486" spans="6:6" ht="15.75" customHeight="1" x14ac:dyDescent="0.25">
      <c r="F486" s="3"/>
    </row>
    <row r="487" spans="6:6" ht="15.75" customHeight="1" x14ac:dyDescent="0.25">
      <c r="F487" s="3"/>
    </row>
    <row r="488" spans="6:6" ht="15.75" customHeight="1" x14ac:dyDescent="0.25">
      <c r="F488" s="3"/>
    </row>
    <row r="489" spans="6:6" ht="15.75" customHeight="1" x14ac:dyDescent="0.25">
      <c r="F489" s="3"/>
    </row>
    <row r="490" spans="6:6" ht="15.75" customHeight="1" x14ac:dyDescent="0.25">
      <c r="F490" s="3"/>
    </row>
    <row r="491" spans="6:6" ht="15.75" customHeight="1" x14ac:dyDescent="0.25">
      <c r="F491" s="3"/>
    </row>
    <row r="492" spans="6:6" ht="15.75" customHeight="1" x14ac:dyDescent="0.25">
      <c r="F492" s="3"/>
    </row>
    <row r="493" spans="6:6" ht="15.75" customHeight="1" x14ac:dyDescent="0.25">
      <c r="F493" s="3"/>
    </row>
    <row r="494" spans="6:6" ht="15.75" customHeight="1" x14ac:dyDescent="0.25">
      <c r="F494" s="3"/>
    </row>
    <row r="495" spans="6:6" ht="15.75" customHeight="1" x14ac:dyDescent="0.25">
      <c r="F495" s="3"/>
    </row>
    <row r="496" spans="6:6" ht="15.75" customHeight="1" x14ac:dyDescent="0.25">
      <c r="F496" s="3"/>
    </row>
    <row r="497" spans="6:6" ht="15.75" customHeight="1" x14ac:dyDescent="0.25">
      <c r="F497" s="3"/>
    </row>
    <row r="498" spans="6:6" ht="15.75" customHeight="1" x14ac:dyDescent="0.25">
      <c r="F498" s="3"/>
    </row>
    <row r="499" spans="6:6" ht="15.75" customHeight="1" x14ac:dyDescent="0.25">
      <c r="F499" s="3"/>
    </row>
    <row r="500" spans="6:6" ht="15.75" customHeight="1" x14ac:dyDescent="0.25">
      <c r="F500" s="3"/>
    </row>
    <row r="501" spans="6:6" ht="15.75" customHeight="1" x14ac:dyDescent="0.25">
      <c r="F501" s="3"/>
    </row>
    <row r="502" spans="6:6" ht="15.75" customHeight="1" x14ac:dyDescent="0.25">
      <c r="F502" s="3"/>
    </row>
    <row r="503" spans="6:6" ht="15.75" customHeight="1" x14ac:dyDescent="0.25">
      <c r="F503" s="3"/>
    </row>
    <row r="504" spans="6:6" ht="15.75" customHeight="1" x14ac:dyDescent="0.25">
      <c r="F504" s="3"/>
    </row>
    <row r="505" spans="6:6" ht="15.75" customHeight="1" x14ac:dyDescent="0.25">
      <c r="F505" s="3"/>
    </row>
    <row r="506" spans="6:6" ht="15.75" customHeight="1" x14ac:dyDescent="0.25">
      <c r="F506" s="3"/>
    </row>
    <row r="507" spans="6:6" ht="15.75" customHeight="1" x14ac:dyDescent="0.25">
      <c r="F507" s="3"/>
    </row>
    <row r="508" spans="6:6" ht="15.75" customHeight="1" x14ac:dyDescent="0.25">
      <c r="F508" s="3"/>
    </row>
    <row r="509" spans="6:6" ht="15.75" customHeight="1" x14ac:dyDescent="0.25">
      <c r="F509" s="3"/>
    </row>
    <row r="510" spans="6:6" ht="15.75" customHeight="1" x14ac:dyDescent="0.25">
      <c r="F510" s="3"/>
    </row>
    <row r="511" spans="6:6" ht="15.75" customHeight="1" x14ac:dyDescent="0.25">
      <c r="F511" s="3"/>
    </row>
    <row r="512" spans="6:6" ht="15.75" customHeight="1" x14ac:dyDescent="0.25">
      <c r="F512" s="3"/>
    </row>
    <row r="513" spans="6:6" ht="15.75" customHeight="1" x14ac:dyDescent="0.25">
      <c r="F513" s="3"/>
    </row>
    <row r="514" spans="6:6" ht="15.75" customHeight="1" x14ac:dyDescent="0.25">
      <c r="F514" s="3"/>
    </row>
    <row r="515" spans="6:6" ht="15.75" customHeight="1" x14ac:dyDescent="0.25">
      <c r="F515" s="3"/>
    </row>
    <row r="516" spans="6:6" ht="15.75" customHeight="1" x14ac:dyDescent="0.25">
      <c r="F516" s="3"/>
    </row>
    <row r="517" spans="6:6" ht="15.75" customHeight="1" x14ac:dyDescent="0.25">
      <c r="F517" s="3"/>
    </row>
    <row r="518" spans="6:6" ht="15.75" customHeight="1" x14ac:dyDescent="0.25">
      <c r="F518" s="3"/>
    </row>
    <row r="519" spans="6:6" ht="15.75" customHeight="1" x14ac:dyDescent="0.25">
      <c r="F519" s="3"/>
    </row>
    <row r="520" spans="6:6" ht="15.75" customHeight="1" x14ac:dyDescent="0.25">
      <c r="F520" s="3"/>
    </row>
    <row r="521" spans="6:6" ht="15.75" customHeight="1" x14ac:dyDescent="0.25">
      <c r="F521" s="3"/>
    </row>
    <row r="522" spans="6:6" ht="15.75" customHeight="1" x14ac:dyDescent="0.25">
      <c r="F522" s="3"/>
    </row>
    <row r="523" spans="6:6" ht="15.75" customHeight="1" x14ac:dyDescent="0.25">
      <c r="F523" s="3"/>
    </row>
    <row r="524" spans="6:6" ht="15.75" customHeight="1" x14ac:dyDescent="0.25">
      <c r="F524" s="3"/>
    </row>
    <row r="525" spans="6:6" ht="15.75" customHeight="1" x14ac:dyDescent="0.25">
      <c r="F525" s="3"/>
    </row>
    <row r="526" spans="6:6" ht="15.75" customHeight="1" x14ac:dyDescent="0.25">
      <c r="F526" s="3"/>
    </row>
    <row r="527" spans="6:6" ht="15.75" customHeight="1" x14ac:dyDescent="0.25">
      <c r="F527" s="3"/>
    </row>
    <row r="528" spans="6:6" ht="15.75" customHeight="1" x14ac:dyDescent="0.25">
      <c r="F528" s="3"/>
    </row>
    <row r="529" spans="6:6" ht="15.75" customHeight="1" x14ac:dyDescent="0.25">
      <c r="F529" s="3"/>
    </row>
    <row r="530" spans="6:6" ht="15.75" customHeight="1" x14ac:dyDescent="0.25">
      <c r="F530" s="3"/>
    </row>
    <row r="531" spans="6:6" ht="15.75" customHeight="1" x14ac:dyDescent="0.25">
      <c r="F531" s="3"/>
    </row>
    <row r="532" spans="6:6" ht="15.75" customHeight="1" x14ac:dyDescent="0.25">
      <c r="F532" s="3"/>
    </row>
    <row r="533" spans="6:6" ht="15.75" customHeight="1" x14ac:dyDescent="0.25">
      <c r="F533" s="3"/>
    </row>
    <row r="534" spans="6:6" ht="15.75" customHeight="1" x14ac:dyDescent="0.25">
      <c r="F534" s="3"/>
    </row>
    <row r="535" spans="6:6" ht="15.75" customHeight="1" x14ac:dyDescent="0.25">
      <c r="F535" s="3"/>
    </row>
    <row r="536" spans="6:6" ht="15.75" customHeight="1" x14ac:dyDescent="0.25">
      <c r="F536" s="3"/>
    </row>
    <row r="537" spans="6:6" ht="15.75" customHeight="1" x14ac:dyDescent="0.25">
      <c r="F537" s="3"/>
    </row>
    <row r="538" spans="6:6" ht="15.75" customHeight="1" x14ac:dyDescent="0.25">
      <c r="F538" s="3"/>
    </row>
    <row r="539" spans="6:6" ht="15.75" customHeight="1" x14ac:dyDescent="0.25">
      <c r="F539" s="3"/>
    </row>
    <row r="540" spans="6:6" ht="15.75" customHeight="1" x14ac:dyDescent="0.25">
      <c r="F540" s="3"/>
    </row>
    <row r="541" spans="6:6" ht="15.75" customHeight="1" x14ac:dyDescent="0.25">
      <c r="F541" s="3"/>
    </row>
    <row r="542" spans="6:6" ht="15.75" customHeight="1" x14ac:dyDescent="0.25">
      <c r="F542" s="3"/>
    </row>
    <row r="543" spans="6:6" ht="15.75" customHeight="1" x14ac:dyDescent="0.25">
      <c r="F543" s="3"/>
    </row>
    <row r="544" spans="6:6" ht="15.75" customHeight="1" x14ac:dyDescent="0.25">
      <c r="F544" s="3"/>
    </row>
    <row r="545" spans="6:6" ht="15.75" customHeight="1" x14ac:dyDescent="0.25">
      <c r="F545" s="3"/>
    </row>
    <row r="546" spans="6:6" ht="15.75" customHeight="1" x14ac:dyDescent="0.25">
      <c r="F546" s="3"/>
    </row>
    <row r="547" spans="6:6" ht="15.75" customHeight="1" x14ac:dyDescent="0.25">
      <c r="F547" s="3"/>
    </row>
    <row r="548" spans="6:6" ht="15.75" customHeight="1" x14ac:dyDescent="0.25">
      <c r="F548" s="3"/>
    </row>
    <row r="549" spans="6:6" ht="15.75" customHeight="1" x14ac:dyDescent="0.25">
      <c r="F549" s="3"/>
    </row>
    <row r="550" spans="6:6" ht="15.75" customHeight="1" x14ac:dyDescent="0.25">
      <c r="F550" s="3"/>
    </row>
    <row r="551" spans="6:6" ht="15.75" customHeight="1" x14ac:dyDescent="0.25">
      <c r="F551" s="3"/>
    </row>
    <row r="552" spans="6:6" ht="15.75" customHeight="1" x14ac:dyDescent="0.25">
      <c r="F552" s="3"/>
    </row>
    <row r="553" spans="6:6" ht="15.75" customHeight="1" x14ac:dyDescent="0.25">
      <c r="F553" s="3"/>
    </row>
    <row r="554" spans="6:6" ht="15.75" customHeight="1" x14ac:dyDescent="0.25">
      <c r="F554" s="3"/>
    </row>
    <row r="555" spans="6:6" ht="15.75" customHeight="1" x14ac:dyDescent="0.25">
      <c r="F555" s="3"/>
    </row>
    <row r="556" spans="6:6" ht="15.75" customHeight="1" x14ac:dyDescent="0.25">
      <c r="F556" s="3"/>
    </row>
    <row r="557" spans="6:6" ht="15.75" customHeight="1" x14ac:dyDescent="0.25">
      <c r="F557" s="3"/>
    </row>
    <row r="558" spans="6:6" ht="15.75" customHeight="1" x14ac:dyDescent="0.25">
      <c r="F558" s="3"/>
    </row>
    <row r="559" spans="6:6" ht="15.75" customHeight="1" x14ac:dyDescent="0.25">
      <c r="F559" s="3"/>
    </row>
    <row r="560" spans="6:6" ht="15.75" customHeight="1" x14ac:dyDescent="0.25">
      <c r="F560" s="3"/>
    </row>
    <row r="561" spans="6:6" ht="15.75" customHeight="1" x14ac:dyDescent="0.25">
      <c r="F561" s="3"/>
    </row>
    <row r="562" spans="6:6" ht="15.75" customHeight="1" x14ac:dyDescent="0.25">
      <c r="F562" s="3"/>
    </row>
    <row r="563" spans="6:6" ht="15.75" customHeight="1" x14ac:dyDescent="0.25">
      <c r="F563" s="3"/>
    </row>
    <row r="564" spans="6:6" ht="15.75" customHeight="1" x14ac:dyDescent="0.25">
      <c r="F564" s="3"/>
    </row>
    <row r="565" spans="6:6" ht="15.75" customHeight="1" x14ac:dyDescent="0.25">
      <c r="F565" s="3"/>
    </row>
    <row r="566" spans="6:6" ht="15.75" customHeight="1" x14ac:dyDescent="0.25">
      <c r="F566" s="3"/>
    </row>
    <row r="567" spans="6:6" ht="15.75" customHeight="1" x14ac:dyDescent="0.25">
      <c r="F567" s="3"/>
    </row>
    <row r="568" spans="6:6" ht="15.75" customHeight="1" x14ac:dyDescent="0.25">
      <c r="F568" s="3"/>
    </row>
    <row r="569" spans="6:6" ht="15.75" customHeight="1" x14ac:dyDescent="0.25">
      <c r="F569" s="3"/>
    </row>
    <row r="570" spans="6:6" ht="15.75" customHeight="1" x14ac:dyDescent="0.25">
      <c r="F570" s="3"/>
    </row>
    <row r="571" spans="6:6" ht="15.75" customHeight="1" x14ac:dyDescent="0.25">
      <c r="F571" s="3"/>
    </row>
    <row r="572" spans="6:6" ht="15.75" customHeight="1" x14ac:dyDescent="0.25">
      <c r="F572" s="3"/>
    </row>
    <row r="573" spans="6:6" ht="15.75" customHeight="1" x14ac:dyDescent="0.25">
      <c r="F573" s="3"/>
    </row>
    <row r="574" spans="6:6" ht="15.75" customHeight="1" x14ac:dyDescent="0.25">
      <c r="F574" s="3"/>
    </row>
    <row r="575" spans="6:6" ht="15.75" customHeight="1" x14ac:dyDescent="0.25">
      <c r="F575" s="3"/>
    </row>
    <row r="576" spans="6:6" ht="15.75" customHeight="1" x14ac:dyDescent="0.25">
      <c r="F576" s="3"/>
    </row>
    <row r="577" spans="6:6" ht="15.75" customHeight="1" x14ac:dyDescent="0.25">
      <c r="F577" s="3"/>
    </row>
    <row r="578" spans="6:6" ht="15.75" customHeight="1" x14ac:dyDescent="0.25">
      <c r="F578" s="3"/>
    </row>
    <row r="579" spans="6:6" ht="15.75" customHeight="1" x14ac:dyDescent="0.25">
      <c r="F579" s="3"/>
    </row>
    <row r="580" spans="6:6" ht="15.75" customHeight="1" x14ac:dyDescent="0.25">
      <c r="F580" s="3"/>
    </row>
    <row r="581" spans="6:6" ht="15.75" customHeight="1" x14ac:dyDescent="0.25">
      <c r="F581" s="3"/>
    </row>
    <row r="582" spans="6:6" ht="15.75" customHeight="1" x14ac:dyDescent="0.25">
      <c r="F582" s="3"/>
    </row>
    <row r="583" spans="6:6" ht="15.75" customHeight="1" x14ac:dyDescent="0.25">
      <c r="F583" s="3"/>
    </row>
    <row r="584" spans="6:6" ht="15.75" customHeight="1" x14ac:dyDescent="0.25">
      <c r="F584" s="3"/>
    </row>
    <row r="585" spans="6:6" ht="15.75" customHeight="1" x14ac:dyDescent="0.25">
      <c r="F585" s="3"/>
    </row>
    <row r="586" spans="6:6" ht="15.75" customHeight="1" x14ac:dyDescent="0.25">
      <c r="F586" s="3"/>
    </row>
    <row r="587" spans="6:6" ht="15.75" customHeight="1" x14ac:dyDescent="0.25">
      <c r="F587" s="3"/>
    </row>
    <row r="588" spans="6:6" ht="15.75" customHeight="1" x14ac:dyDescent="0.25">
      <c r="F588" s="3"/>
    </row>
    <row r="589" spans="6:6" ht="15.75" customHeight="1" x14ac:dyDescent="0.25">
      <c r="F589" s="3"/>
    </row>
    <row r="590" spans="6:6" ht="15.75" customHeight="1" x14ac:dyDescent="0.25">
      <c r="F590" s="3"/>
    </row>
    <row r="591" spans="6:6" ht="15.75" customHeight="1" x14ac:dyDescent="0.25">
      <c r="F591" s="3"/>
    </row>
    <row r="592" spans="6:6" ht="15.75" customHeight="1" x14ac:dyDescent="0.25">
      <c r="F592" s="3"/>
    </row>
    <row r="593" spans="6:6" ht="15.75" customHeight="1" x14ac:dyDescent="0.25">
      <c r="F593" s="3"/>
    </row>
    <row r="594" spans="6:6" ht="15.75" customHeight="1" x14ac:dyDescent="0.25">
      <c r="F594" s="3"/>
    </row>
    <row r="595" spans="6:6" ht="15.75" customHeight="1" x14ac:dyDescent="0.25">
      <c r="F595" s="3"/>
    </row>
    <row r="596" spans="6:6" ht="15.75" customHeight="1" x14ac:dyDescent="0.25">
      <c r="F596" s="3"/>
    </row>
    <row r="597" spans="6:6" ht="15.75" customHeight="1" x14ac:dyDescent="0.25">
      <c r="F597" s="3"/>
    </row>
    <row r="598" spans="6:6" ht="15.75" customHeight="1" x14ac:dyDescent="0.25">
      <c r="F598" s="3"/>
    </row>
    <row r="599" spans="6:6" ht="15.75" customHeight="1" x14ac:dyDescent="0.25">
      <c r="F599" s="3"/>
    </row>
    <row r="600" spans="6:6" ht="15.75" customHeight="1" x14ac:dyDescent="0.25">
      <c r="F600" s="3"/>
    </row>
    <row r="601" spans="6:6" ht="15.75" customHeight="1" x14ac:dyDescent="0.25">
      <c r="F601" s="3"/>
    </row>
    <row r="602" spans="6:6" ht="15.75" customHeight="1" x14ac:dyDescent="0.25">
      <c r="F602" s="3"/>
    </row>
    <row r="603" spans="6:6" ht="15.75" customHeight="1" x14ac:dyDescent="0.25">
      <c r="F603" s="3"/>
    </row>
    <row r="604" spans="6:6" ht="15.75" customHeight="1" x14ac:dyDescent="0.25">
      <c r="F604" s="3"/>
    </row>
    <row r="605" spans="6:6" ht="15.75" customHeight="1" x14ac:dyDescent="0.25">
      <c r="F605" s="3"/>
    </row>
    <row r="606" spans="6:6" ht="15.75" customHeight="1" x14ac:dyDescent="0.25">
      <c r="F606" s="3"/>
    </row>
    <row r="607" spans="6:6" ht="15.75" customHeight="1" x14ac:dyDescent="0.25">
      <c r="F607" s="3"/>
    </row>
    <row r="608" spans="6:6" ht="15.75" customHeight="1" x14ac:dyDescent="0.25">
      <c r="F608" s="3"/>
    </row>
    <row r="609" spans="6:6" ht="15.75" customHeight="1" x14ac:dyDescent="0.25">
      <c r="F609" s="3"/>
    </row>
    <row r="610" spans="6:6" ht="15.75" customHeight="1" x14ac:dyDescent="0.25">
      <c r="F610" s="3"/>
    </row>
    <row r="611" spans="6:6" ht="15.75" customHeight="1" x14ac:dyDescent="0.25">
      <c r="F611" s="3"/>
    </row>
    <row r="612" spans="6:6" ht="15.75" customHeight="1" x14ac:dyDescent="0.25">
      <c r="F612" s="3"/>
    </row>
    <row r="613" spans="6:6" ht="15.75" customHeight="1" x14ac:dyDescent="0.25">
      <c r="F613" s="3"/>
    </row>
    <row r="614" spans="6:6" ht="15.75" customHeight="1" x14ac:dyDescent="0.25">
      <c r="F614" s="3"/>
    </row>
    <row r="615" spans="6:6" ht="15.75" customHeight="1" x14ac:dyDescent="0.25">
      <c r="F615" s="3"/>
    </row>
    <row r="616" spans="6:6" ht="15.75" customHeight="1" x14ac:dyDescent="0.25">
      <c r="F616" s="3"/>
    </row>
    <row r="617" spans="6:6" ht="15.75" customHeight="1" x14ac:dyDescent="0.25">
      <c r="F617" s="3"/>
    </row>
    <row r="618" spans="6:6" ht="15.75" customHeight="1" x14ac:dyDescent="0.25">
      <c r="F618" s="3"/>
    </row>
    <row r="619" spans="6:6" ht="15.75" customHeight="1" x14ac:dyDescent="0.25">
      <c r="F619" s="3"/>
    </row>
    <row r="620" spans="6:6" ht="15.75" customHeight="1" x14ac:dyDescent="0.25">
      <c r="F620" s="3"/>
    </row>
    <row r="621" spans="6:6" ht="15.75" customHeight="1" x14ac:dyDescent="0.25">
      <c r="F621" s="3"/>
    </row>
    <row r="622" spans="6:6" ht="15.75" customHeight="1" x14ac:dyDescent="0.25">
      <c r="F622" s="3"/>
    </row>
    <row r="623" spans="6:6" ht="15.75" customHeight="1" x14ac:dyDescent="0.25">
      <c r="F623" s="3"/>
    </row>
    <row r="624" spans="6:6" ht="15.75" customHeight="1" x14ac:dyDescent="0.25">
      <c r="F624" s="3"/>
    </row>
    <row r="625" spans="6:6" ht="15.75" customHeight="1" x14ac:dyDescent="0.25">
      <c r="F625" s="3"/>
    </row>
    <row r="626" spans="6:6" ht="15.75" customHeight="1" x14ac:dyDescent="0.25">
      <c r="F626" s="3"/>
    </row>
    <row r="627" spans="6:6" ht="15.75" customHeight="1" x14ac:dyDescent="0.25">
      <c r="F627" s="3"/>
    </row>
    <row r="628" spans="6:6" ht="15.75" customHeight="1" x14ac:dyDescent="0.25">
      <c r="F628" s="3"/>
    </row>
    <row r="629" spans="6:6" ht="15.75" customHeight="1" x14ac:dyDescent="0.25">
      <c r="F629" s="3"/>
    </row>
    <row r="630" spans="6:6" ht="15.75" customHeight="1" x14ac:dyDescent="0.25">
      <c r="F630" s="3"/>
    </row>
    <row r="631" spans="6:6" ht="15.75" customHeight="1" x14ac:dyDescent="0.25">
      <c r="F631" s="3"/>
    </row>
    <row r="632" spans="6:6" ht="15.75" customHeight="1" x14ac:dyDescent="0.25">
      <c r="F632" s="3"/>
    </row>
    <row r="633" spans="6:6" ht="15.75" customHeight="1" x14ac:dyDescent="0.25">
      <c r="F633" s="3"/>
    </row>
    <row r="634" spans="6:6" ht="15.75" customHeight="1" x14ac:dyDescent="0.25">
      <c r="F634" s="3"/>
    </row>
    <row r="635" spans="6:6" ht="15.75" customHeight="1" x14ac:dyDescent="0.25">
      <c r="F635" s="3"/>
    </row>
    <row r="636" spans="6:6" ht="15.75" customHeight="1" x14ac:dyDescent="0.25">
      <c r="F636" s="3"/>
    </row>
    <row r="637" spans="6:6" ht="15.75" customHeight="1" x14ac:dyDescent="0.25">
      <c r="F637" s="3"/>
    </row>
    <row r="638" spans="6:6" ht="15.75" customHeight="1" x14ac:dyDescent="0.25">
      <c r="F638" s="3"/>
    </row>
    <row r="639" spans="6:6" ht="15.75" customHeight="1" x14ac:dyDescent="0.25">
      <c r="F639" s="3"/>
    </row>
    <row r="640" spans="6:6" ht="15.75" customHeight="1" x14ac:dyDescent="0.25">
      <c r="F640" s="3"/>
    </row>
    <row r="641" spans="6:6" ht="15.75" customHeight="1" x14ac:dyDescent="0.25">
      <c r="F641" s="3"/>
    </row>
    <row r="642" spans="6:6" ht="15.75" customHeight="1" x14ac:dyDescent="0.25">
      <c r="F642" s="3"/>
    </row>
    <row r="643" spans="6:6" ht="15.75" customHeight="1" x14ac:dyDescent="0.25">
      <c r="F643" s="3"/>
    </row>
    <row r="644" spans="6:6" ht="15.75" customHeight="1" x14ac:dyDescent="0.25">
      <c r="F644" s="3"/>
    </row>
    <row r="645" spans="6:6" ht="15.75" customHeight="1" x14ac:dyDescent="0.25">
      <c r="F645" s="3"/>
    </row>
    <row r="646" spans="6:6" ht="15.75" customHeight="1" x14ac:dyDescent="0.25">
      <c r="F646" s="3"/>
    </row>
    <row r="647" spans="6:6" ht="15.75" customHeight="1" x14ac:dyDescent="0.25">
      <c r="F647" s="3"/>
    </row>
    <row r="648" spans="6:6" ht="15.75" customHeight="1" x14ac:dyDescent="0.25">
      <c r="F648" s="3"/>
    </row>
    <row r="649" spans="6:6" ht="15.75" customHeight="1" x14ac:dyDescent="0.25">
      <c r="F649" s="3"/>
    </row>
    <row r="650" spans="6:6" ht="15.75" customHeight="1" x14ac:dyDescent="0.25">
      <c r="F650" s="3"/>
    </row>
    <row r="651" spans="6:6" ht="15.75" customHeight="1" x14ac:dyDescent="0.25">
      <c r="F651" s="3"/>
    </row>
    <row r="652" spans="6:6" ht="15.75" customHeight="1" x14ac:dyDescent="0.25">
      <c r="F652" s="3"/>
    </row>
    <row r="653" spans="6:6" ht="15.75" customHeight="1" x14ac:dyDescent="0.25">
      <c r="F653" s="3"/>
    </row>
    <row r="654" spans="6:6" ht="15.75" customHeight="1" x14ac:dyDescent="0.25">
      <c r="F654" s="3"/>
    </row>
    <row r="655" spans="6:6" ht="15.75" customHeight="1" x14ac:dyDescent="0.25">
      <c r="F655" s="3"/>
    </row>
    <row r="656" spans="6:6" ht="15.75" customHeight="1" x14ac:dyDescent="0.25">
      <c r="F656" s="3"/>
    </row>
    <row r="657" spans="6:6" ht="15.75" customHeight="1" x14ac:dyDescent="0.25">
      <c r="F657" s="3"/>
    </row>
    <row r="658" spans="6:6" ht="15.75" customHeight="1" x14ac:dyDescent="0.25">
      <c r="F658" s="3"/>
    </row>
    <row r="659" spans="6:6" ht="15.75" customHeight="1" x14ac:dyDescent="0.25">
      <c r="F659" s="3"/>
    </row>
    <row r="660" spans="6:6" ht="15.75" customHeight="1" x14ac:dyDescent="0.25">
      <c r="F660" s="3"/>
    </row>
    <row r="661" spans="6:6" ht="15.75" customHeight="1" x14ac:dyDescent="0.25">
      <c r="F661" s="3"/>
    </row>
    <row r="662" spans="6:6" ht="15.75" customHeight="1" x14ac:dyDescent="0.25">
      <c r="F662" s="3"/>
    </row>
    <row r="663" spans="6:6" ht="15.75" customHeight="1" x14ac:dyDescent="0.25">
      <c r="F663" s="3"/>
    </row>
    <row r="664" spans="6:6" ht="15.75" customHeight="1" x14ac:dyDescent="0.25">
      <c r="F664" s="3"/>
    </row>
    <row r="665" spans="6:6" ht="15.75" customHeight="1" x14ac:dyDescent="0.25">
      <c r="F665" s="3"/>
    </row>
    <row r="666" spans="6:6" ht="15.75" customHeight="1" x14ac:dyDescent="0.25">
      <c r="F666" s="3"/>
    </row>
    <row r="667" spans="6:6" ht="15.75" customHeight="1" x14ac:dyDescent="0.25">
      <c r="F667" s="3"/>
    </row>
    <row r="668" spans="6:6" ht="15.75" customHeight="1" x14ac:dyDescent="0.25">
      <c r="F668" s="3"/>
    </row>
    <row r="669" spans="6:6" ht="15.75" customHeight="1" x14ac:dyDescent="0.25">
      <c r="F669" s="3"/>
    </row>
    <row r="670" spans="6:6" ht="15.75" customHeight="1" x14ac:dyDescent="0.25">
      <c r="F670" s="3"/>
    </row>
    <row r="671" spans="6:6" ht="15.75" customHeight="1" x14ac:dyDescent="0.25">
      <c r="F671" s="3"/>
    </row>
    <row r="672" spans="6:6" ht="15.75" customHeight="1" x14ac:dyDescent="0.25">
      <c r="F672" s="3"/>
    </row>
    <row r="673" spans="6:6" ht="15.75" customHeight="1" x14ac:dyDescent="0.25">
      <c r="F673" s="3"/>
    </row>
    <row r="674" spans="6:6" ht="15.75" customHeight="1" x14ac:dyDescent="0.25">
      <c r="F674" s="3"/>
    </row>
    <row r="675" spans="6:6" ht="15.75" customHeight="1" x14ac:dyDescent="0.25">
      <c r="F675" s="3"/>
    </row>
    <row r="676" spans="6:6" ht="15.75" customHeight="1" x14ac:dyDescent="0.25">
      <c r="F676" s="3"/>
    </row>
    <row r="677" spans="6:6" ht="15.75" customHeight="1" x14ac:dyDescent="0.25">
      <c r="F677" s="3"/>
    </row>
    <row r="678" spans="6:6" ht="15.75" customHeight="1" x14ac:dyDescent="0.25">
      <c r="F678" s="3"/>
    </row>
    <row r="679" spans="6:6" ht="15.75" customHeight="1" x14ac:dyDescent="0.25">
      <c r="F679" s="3"/>
    </row>
    <row r="680" spans="6:6" ht="15.75" customHeight="1" x14ac:dyDescent="0.25">
      <c r="F680" s="3"/>
    </row>
    <row r="681" spans="6:6" ht="15.75" customHeight="1" x14ac:dyDescent="0.25">
      <c r="F681" s="3"/>
    </row>
    <row r="682" spans="6:6" ht="15.75" customHeight="1" x14ac:dyDescent="0.25">
      <c r="F682" s="3"/>
    </row>
    <row r="683" spans="6:6" ht="15.75" customHeight="1" x14ac:dyDescent="0.25">
      <c r="F683" s="3"/>
    </row>
    <row r="684" spans="6:6" ht="15.75" customHeight="1" x14ac:dyDescent="0.25">
      <c r="F684" s="3"/>
    </row>
    <row r="685" spans="6:6" ht="15.75" customHeight="1" x14ac:dyDescent="0.25">
      <c r="F685" s="3"/>
    </row>
    <row r="686" spans="6:6" ht="15.75" customHeight="1" x14ac:dyDescent="0.25">
      <c r="F686" s="3"/>
    </row>
    <row r="687" spans="6:6" ht="15.75" customHeight="1" x14ac:dyDescent="0.25">
      <c r="F687" s="3"/>
    </row>
    <row r="688" spans="6:6" ht="15.75" customHeight="1" x14ac:dyDescent="0.25">
      <c r="F688" s="3"/>
    </row>
    <row r="689" spans="6:6" ht="15.75" customHeight="1" x14ac:dyDescent="0.25">
      <c r="F689" s="3"/>
    </row>
    <row r="690" spans="6:6" ht="15.75" customHeight="1" x14ac:dyDescent="0.25">
      <c r="F690" s="3"/>
    </row>
    <row r="691" spans="6:6" ht="15.75" customHeight="1" x14ac:dyDescent="0.25">
      <c r="F691" s="3"/>
    </row>
    <row r="692" spans="6:6" ht="15.75" customHeight="1" x14ac:dyDescent="0.25">
      <c r="F692" s="3"/>
    </row>
    <row r="693" spans="6:6" ht="15.75" customHeight="1" x14ac:dyDescent="0.25">
      <c r="F693" s="3"/>
    </row>
    <row r="694" spans="6:6" ht="15.75" customHeight="1" x14ac:dyDescent="0.25">
      <c r="F694" s="3"/>
    </row>
    <row r="695" spans="6:6" ht="15.75" customHeight="1" x14ac:dyDescent="0.25">
      <c r="F695" s="3"/>
    </row>
    <row r="696" spans="6:6" ht="15.75" customHeight="1" x14ac:dyDescent="0.25">
      <c r="F696" s="3"/>
    </row>
    <row r="697" spans="6:6" ht="15.75" customHeight="1" x14ac:dyDescent="0.25">
      <c r="F697" s="3"/>
    </row>
    <row r="698" spans="6:6" ht="15.75" customHeight="1" x14ac:dyDescent="0.25">
      <c r="F698" s="3"/>
    </row>
    <row r="699" spans="6:6" ht="15.75" customHeight="1" x14ac:dyDescent="0.25">
      <c r="F699" s="3"/>
    </row>
    <row r="700" spans="6:6" ht="15.75" customHeight="1" x14ac:dyDescent="0.25">
      <c r="F700" s="3"/>
    </row>
    <row r="701" spans="6:6" ht="15.75" customHeight="1" x14ac:dyDescent="0.25">
      <c r="F701" s="3"/>
    </row>
    <row r="702" spans="6:6" ht="15.75" customHeight="1" x14ac:dyDescent="0.25">
      <c r="F702" s="3"/>
    </row>
    <row r="703" spans="6:6" ht="15.75" customHeight="1" x14ac:dyDescent="0.25">
      <c r="F703" s="3"/>
    </row>
    <row r="704" spans="6:6" ht="15.75" customHeight="1" x14ac:dyDescent="0.25">
      <c r="F704" s="3"/>
    </row>
    <row r="705" spans="6:6" ht="15.75" customHeight="1" x14ac:dyDescent="0.25">
      <c r="F705" s="3"/>
    </row>
    <row r="706" spans="6:6" ht="15.75" customHeight="1" x14ac:dyDescent="0.25">
      <c r="F706" s="3"/>
    </row>
    <row r="707" spans="6:6" ht="15.75" customHeight="1" x14ac:dyDescent="0.25">
      <c r="F707" s="3"/>
    </row>
    <row r="708" spans="6:6" ht="15.75" customHeight="1" x14ac:dyDescent="0.25">
      <c r="F708" s="3"/>
    </row>
    <row r="709" spans="6:6" ht="15.75" customHeight="1" x14ac:dyDescent="0.25">
      <c r="F709" s="3"/>
    </row>
    <row r="710" spans="6:6" ht="15.75" customHeight="1" x14ac:dyDescent="0.25">
      <c r="F710" s="3"/>
    </row>
    <row r="711" spans="6:6" ht="15.75" customHeight="1" x14ac:dyDescent="0.25">
      <c r="F711" s="3"/>
    </row>
    <row r="712" spans="6:6" ht="15.75" customHeight="1" x14ac:dyDescent="0.25">
      <c r="F712" s="3"/>
    </row>
    <row r="713" spans="6:6" ht="15.75" customHeight="1" x14ac:dyDescent="0.25">
      <c r="F713" s="3"/>
    </row>
    <row r="714" spans="6:6" ht="15.75" customHeight="1" x14ac:dyDescent="0.25">
      <c r="F714" s="3"/>
    </row>
    <row r="715" spans="6:6" ht="15.75" customHeight="1" x14ac:dyDescent="0.25">
      <c r="F715" s="3"/>
    </row>
    <row r="716" spans="6:6" ht="15.75" customHeight="1" x14ac:dyDescent="0.25">
      <c r="F716" s="3"/>
    </row>
    <row r="717" spans="6:6" ht="15.75" customHeight="1" x14ac:dyDescent="0.25">
      <c r="F717" s="3"/>
    </row>
    <row r="718" spans="6:6" ht="15.75" customHeight="1" x14ac:dyDescent="0.25">
      <c r="F718" s="3"/>
    </row>
    <row r="719" spans="6:6" ht="15.75" customHeight="1" x14ac:dyDescent="0.25">
      <c r="F719" s="3"/>
    </row>
    <row r="720" spans="6:6" ht="15.75" customHeight="1" x14ac:dyDescent="0.25">
      <c r="F720" s="3"/>
    </row>
    <row r="721" spans="6:6" ht="15.75" customHeight="1" x14ac:dyDescent="0.25">
      <c r="F721" s="3"/>
    </row>
    <row r="722" spans="6:6" ht="15.75" customHeight="1" x14ac:dyDescent="0.25">
      <c r="F722" s="3"/>
    </row>
    <row r="723" spans="6:6" ht="15.75" customHeight="1" x14ac:dyDescent="0.25">
      <c r="F723" s="3"/>
    </row>
    <row r="724" spans="6:6" ht="15.75" customHeight="1" x14ac:dyDescent="0.25">
      <c r="F724" s="3"/>
    </row>
    <row r="725" spans="6:6" ht="15.75" customHeight="1" x14ac:dyDescent="0.25">
      <c r="F725" s="3"/>
    </row>
    <row r="726" spans="6:6" ht="15.75" customHeight="1" x14ac:dyDescent="0.25">
      <c r="F726" s="3"/>
    </row>
    <row r="727" spans="6:6" ht="15.75" customHeight="1" x14ac:dyDescent="0.25">
      <c r="F727" s="3"/>
    </row>
    <row r="728" spans="6:6" ht="15.75" customHeight="1" x14ac:dyDescent="0.25">
      <c r="F728" s="3"/>
    </row>
    <row r="729" spans="6:6" ht="15.75" customHeight="1" x14ac:dyDescent="0.25">
      <c r="F729" s="3"/>
    </row>
    <row r="730" spans="6:6" ht="15.75" customHeight="1" x14ac:dyDescent="0.25">
      <c r="F730" s="3"/>
    </row>
    <row r="731" spans="6:6" ht="15.75" customHeight="1" x14ac:dyDescent="0.25">
      <c r="F731" s="3"/>
    </row>
    <row r="732" spans="6:6" ht="15.75" customHeight="1" x14ac:dyDescent="0.25">
      <c r="F732" s="3"/>
    </row>
    <row r="733" spans="6:6" ht="15.75" customHeight="1" x14ac:dyDescent="0.25">
      <c r="F733" s="3"/>
    </row>
    <row r="734" spans="6:6" ht="15.75" customHeight="1" x14ac:dyDescent="0.25">
      <c r="F734" s="3"/>
    </row>
    <row r="735" spans="6:6" ht="15.75" customHeight="1" x14ac:dyDescent="0.25">
      <c r="F735" s="3"/>
    </row>
    <row r="736" spans="6:6" ht="15.75" customHeight="1" x14ac:dyDescent="0.25">
      <c r="F736" s="3"/>
    </row>
    <row r="737" spans="6:6" ht="15.75" customHeight="1" x14ac:dyDescent="0.25">
      <c r="F737" s="3"/>
    </row>
    <row r="738" spans="6:6" ht="15.75" customHeight="1" x14ac:dyDescent="0.25">
      <c r="F738" s="3"/>
    </row>
    <row r="739" spans="6:6" ht="15.75" customHeight="1" x14ac:dyDescent="0.25">
      <c r="F739" s="3"/>
    </row>
    <row r="740" spans="6:6" ht="15.75" customHeight="1" x14ac:dyDescent="0.25">
      <c r="F740" s="3"/>
    </row>
    <row r="741" spans="6:6" ht="15.75" customHeight="1" x14ac:dyDescent="0.25">
      <c r="F741" s="3"/>
    </row>
    <row r="742" spans="6:6" ht="15.75" customHeight="1" x14ac:dyDescent="0.25">
      <c r="F742" s="3"/>
    </row>
    <row r="743" spans="6:6" ht="15.75" customHeight="1" x14ac:dyDescent="0.25">
      <c r="F743" s="3"/>
    </row>
    <row r="744" spans="6:6" ht="15.75" customHeight="1" x14ac:dyDescent="0.25">
      <c r="F744" s="3"/>
    </row>
    <row r="745" spans="6:6" ht="15.75" customHeight="1" x14ac:dyDescent="0.25">
      <c r="F745" s="3"/>
    </row>
    <row r="746" spans="6:6" ht="15.75" customHeight="1" x14ac:dyDescent="0.25">
      <c r="F746" s="3"/>
    </row>
    <row r="747" spans="6:6" ht="15.75" customHeight="1" x14ac:dyDescent="0.25">
      <c r="F747" s="3"/>
    </row>
    <row r="748" spans="6:6" ht="15.75" customHeight="1" x14ac:dyDescent="0.25">
      <c r="F748" s="3"/>
    </row>
    <row r="749" spans="6:6" ht="15.75" customHeight="1" x14ac:dyDescent="0.25">
      <c r="F749" s="3"/>
    </row>
    <row r="750" spans="6:6" ht="15.75" customHeight="1" x14ac:dyDescent="0.25">
      <c r="F750" s="3"/>
    </row>
    <row r="751" spans="6:6" ht="15.75" customHeight="1" x14ac:dyDescent="0.25">
      <c r="F751" s="3"/>
    </row>
    <row r="752" spans="6:6" ht="15.75" customHeight="1" x14ac:dyDescent="0.25">
      <c r="F752" s="3"/>
    </row>
    <row r="753" spans="6:6" ht="15.75" customHeight="1" x14ac:dyDescent="0.25">
      <c r="F753" s="3"/>
    </row>
    <row r="754" spans="6:6" ht="15.75" customHeight="1" x14ac:dyDescent="0.25">
      <c r="F754" s="3"/>
    </row>
    <row r="755" spans="6:6" ht="15.75" customHeight="1" x14ac:dyDescent="0.25">
      <c r="F755" s="3"/>
    </row>
    <row r="756" spans="6:6" ht="15.75" customHeight="1" x14ac:dyDescent="0.25">
      <c r="F756" s="3"/>
    </row>
    <row r="757" spans="6:6" ht="15.75" customHeight="1" x14ac:dyDescent="0.25">
      <c r="F757" s="3"/>
    </row>
    <row r="758" spans="6:6" ht="15.75" customHeight="1" x14ac:dyDescent="0.25">
      <c r="F758" s="3"/>
    </row>
    <row r="759" spans="6:6" ht="15.75" customHeight="1" x14ac:dyDescent="0.25">
      <c r="F759" s="3"/>
    </row>
    <row r="760" spans="6:6" ht="15.75" customHeight="1" x14ac:dyDescent="0.25">
      <c r="F760" s="3"/>
    </row>
    <row r="761" spans="6:6" ht="15.75" customHeight="1" x14ac:dyDescent="0.25">
      <c r="F761" s="3"/>
    </row>
    <row r="762" spans="6:6" ht="15.75" customHeight="1" x14ac:dyDescent="0.25">
      <c r="F762" s="3"/>
    </row>
    <row r="763" spans="6:6" ht="15.75" customHeight="1" x14ac:dyDescent="0.25">
      <c r="F763" s="3"/>
    </row>
    <row r="764" spans="6:6" ht="15.75" customHeight="1" x14ac:dyDescent="0.25">
      <c r="F764" s="3"/>
    </row>
    <row r="765" spans="6:6" ht="15.75" customHeight="1" x14ac:dyDescent="0.25">
      <c r="F765" s="3"/>
    </row>
    <row r="766" spans="6:6" ht="15.75" customHeight="1" x14ac:dyDescent="0.25">
      <c r="F766" s="3"/>
    </row>
    <row r="767" spans="6:6" ht="15.75" customHeight="1" x14ac:dyDescent="0.25">
      <c r="F767" s="3"/>
    </row>
    <row r="768" spans="6:6" ht="15.75" customHeight="1" x14ac:dyDescent="0.25">
      <c r="F768" s="3"/>
    </row>
    <row r="769" spans="6:6" ht="15.75" customHeight="1" x14ac:dyDescent="0.25">
      <c r="F769" s="3"/>
    </row>
    <row r="770" spans="6:6" ht="15.75" customHeight="1" x14ac:dyDescent="0.25">
      <c r="F770" s="3"/>
    </row>
    <row r="771" spans="6:6" ht="15.75" customHeight="1" x14ac:dyDescent="0.25">
      <c r="F771" s="3"/>
    </row>
    <row r="772" spans="6:6" ht="15.75" customHeight="1" x14ac:dyDescent="0.25">
      <c r="F772" s="3"/>
    </row>
    <row r="773" spans="6:6" ht="15.75" customHeight="1" x14ac:dyDescent="0.25">
      <c r="F773" s="3"/>
    </row>
    <row r="774" spans="6:6" ht="15.75" customHeight="1" x14ac:dyDescent="0.25">
      <c r="F774" s="3"/>
    </row>
    <row r="775" spans="6:6" ht="15.75" customHeight="1" x14ac:dyDescent="0.25">
      <c r="F775" s="3"/>
    </row>
    <row r="776" spans="6:6" ht="15.75" customHeight="1" x14ac:dyDescent="0.25">
      <c r="F776" s="3"/>
    </row>
    <row r="777" spans="6:6" ht="15.75" customHeight="1" x14ac:dyDescent="0.25">
      <c r="F777" s="3"/>
    </row>
    <row r="778" spans="6:6" ht="15.75" customHeight="1" x14ac:dyDescent="0.25">
      <c r="F778" s="3"/>
    </row>
    <row r="779" spans="6:6" ht="15.75" customHeight="1" x14ac:dyDescent="0.25">
      <c r="F779" s="3"/>
    </row>
    <row r="780" spans="6:6" ht="15.75" customHeight="1" x14ac:dyDescent="0.25">
      <c r="F780" s="3"/>
    </row>
    <row r="781" spans="6:6" ht="15.75" customHeight="1" x14ac:dyDescent="0.25">
      <c r="F781" s="3"/>
    </row>
    <row r="782" spans="6:6" ht="15.75" customHeight="1" x14ac:dyDescent="0.25">
      <c r="F782" s="3"/>
    </row>
    <row r="783" spans="6:6" ht="15.75" customHeight="1" x14ac:dyDescent="0.25">
      <c r="F783" s="3"/>
    </row>
    <row r="784" spans="6:6" ht="15.75" customHeight="1" x14ac:dyDescent="0.25">
      <c r="F784" s="3"/>
    </row>
    <row r="785" spans="6:6" ht="15.75" customHeight="1" x14ac:dyDescent="0.25">
      <c r="F785" s="3"/>
    </row>
    <row r="786" spans="6:6" ht="15.75" customHeight="1" x14ac:dyDescent="0.25">
      <c r="F786" s="3"/>
    </row>
    <row r="787" spans="6:6" ht="15.75" customHeight="1" x14ac:dyDescent="0.25">
      <c r="F787" s="3"/>
    </row>
    <row r="788" spans="6:6" ht="15.75" customHeight="1" x14ac:dyDescent="0.25">
      <c r="F788" s="3"/>
    </row>
    <row r="789" spans="6:6" ht="15.75" customHeight="1" x14ac:dyDescent="0.25">
      <c r="F789" s="3"/>
    </row>
    <row r="790" spans="6:6" ht="15.75" customHeight="1" x14ac:dyDescent="0.25">
      <c r="F790" s="3"/>
    </row>
    <row r="791" spans="6:6" ht="15.75" customHeight="1" x14ac:dyDescent="0.25">
      <c r="F791" s="3"/>
    </row>
    <row r="792" spans="6:6" ht="15.75" customHeight="1" x14ac:dyDescent="0.25">
      <c r="F792" s="3"/>
    </row>
    <row r="793" spans="6:6" ht="15.75" customHeight="1" x14ac:dyDescent="0.25">
      <c r="F793" s="3"/>
    </row>
    <row r="794" spans="6:6" ht="15.75" customHeight="1" x14ac:dyDescent="0.25">
      <c r="F794" s="3"/>
    </row>
    <row r="795" spans="6:6" ht="15.75" customHeight="1" x14ac:dyDescent="0.25">
      <c r="F795" s="3"/>
    </row>
    <row r="796" spans="6:6" ht="15.75" customHeight="1" x14ac:dyDescent="0.25">
      <c r="F796" s="3"/>
    </row>
    <row r="797" spans="6:6" ht="15.75" customHeight="1" x14ac:dyDescent="0.25">
      <c r="F797" s="3"/>
    </row>
    <row r="798" spans="6:6" ht="15.75" customHeight="1" x14ac:dyDescent="0.25">
      <c r="F798" s="3"/>
    </row>
    <row r="799" spans="6:6" ht="15.75" customHeight="1" x14ac:dyDescent="0.25">
      <c r="F799" s="3"/>
    </row>
    <row r="800" spans="6:6" ht="15.75" customHeight="1" x14ac:dyDescent="0.25">
      <c r="F800" s="3"/>
    </row>
    <row r="801" spans="6:6" ht="15.75" customHeight="1" x14ac:dyDescent="0.25">
      <c r="F801" s="3"/>
    </row>
    <row r="802" spans="6:6" ht="15.75" customHeight="1" x14ac:dyDescent="0.25">
      <c r="F802" s="3"/>
    </row>
    <row r="803" spans="6:6" ht="15.75" customHeight="1" x14ac:dyDescent="0.25">
      <c r="F803" s="3"/>
    </row>
    <row r="804" spans="6:6" ht="15.75" customHeight="1" x14ac:dyDescent="0.25">
      <c r="F804" s="3"/>
    </row>
    <row r="805" spans="6:6" ht="15.75" customHeight="1" x14ac:dyDescent="0.25">
      <c r="F805" s="3"/>
    </row>
    <row r="806" spans="6:6" ht="15.75" customHeight="1" x14ac:dyDescent="0.25">
      <c r="F806" s="3"/>
    </row>
    <row r="807" spans="6:6" ht="15.75" customHeight="1" x14ac:dyDescent="0.25">
      <c r="F807" s="3"/>
    </row>
    <row r="808" spans="6:6" ht="15.75" customHeight="1" x14ac:dyDescent="0.25">
      <c r="F808" s="3"/>
    </row>
    <row r="809" spans="6:6" ht="15.75" customHeight="1" x14ac:dyDescent="0.25">
      <c r="F809" s="3"/>
    </row>
    <row r="810" spans="6:6" ht="15.75" customHeight="1" x14ac:dyDescent="0.25">
      <c r="F810" s="3"/>
    </row>
    <row r="811" spans="6:6" ht="15.75" customHeight="1" x14ac:dyDescent="0.25">
      <c r="F811" s="3"/>
    </row>
    <row r="812" spans="6:6" ht="15.75" customHeight="1" x14ac:dyDescent="0.25">
      <c r="F812" s="3"/>
    </row>
    <row r="813" spans="6:6" ht="15.75" customHeight="1" x14ac:dyDescent="0.25">
      <c r="F813" s="3"/>
    </row>
    <row r="814" spans="6:6" ht="15.75" customHeight="1" x14ac:dyDescent="0.25">
      <c r="F814" s="3"/>
    </row>
    <row r="815" spans="6:6" ht="15.75" customHeight="1" x14ac:dyDescent="0.25">
      <c r="F815" s="3"/>
    </row>
    <row r="816" spans="6:6" ht="15.75" customHeight="1" x14ac:dyDescent="0.25">
      <c r="F816" s="3"/>
    </row>
    <row r="817" spans="6:6" ht="15.75" customHeight="1" x14ac:dyDescent="0.25">
      <c r="F817" s="3"/>
    </row>
    <row r="818" spans="6:6" ht="15.75" customHeight="1" x14ac:dyDescent="0.25">
      <c r="F818" s="3"/>
    </row>
    <row r="819" spans="6:6" ht="15.75" customHeight="1" x14ac:dyDescent="0.25">
      <c r="F819" s="3"/>
    </row>
    <row r="820" spans="6:6" ht="15.75" customHeight="1" x14ac:dyDescent="0.25">
      <c r="F820" s="3"/>
    </row>
    <row r="821" spans="6:6" ht="15.75" customHeight="1" x14ac:dyDescent="0.25">
      <c r="F821" s="3"/>
    </row>
    <row r="822" spans="6:6" ht="15.75" customHeight="1" x14ac:dyDescent="0.25">
      <c r="F822" s="3"/>
    </row>
    <row r="823" spans="6:6" ht="15.75" customHeight="1" x14ac:dyDescent="0.25">
      <c r="F823" s="3"/>
    </row>
    <row r="824" spans="6:6" ht="15.75" customHeight="1" x14ac:dyDescent="0.25">
      <c r="F824" s="3"/>
    </row>
    <row r="825" spans="6:6" ht="15.75" customHeight="1" x14ac:dyDescent="0.25">
      <c r="F825" s="3"/>
    </row>
    <row r="826" spans="6:6" ht="15.75" customHeight="1" x14ac:dyDescent="0.25">
      <c r="F826" s="3"/>
    </row>
    <row r="827" spans="6:6" ht="15.75" customHeight="1" x14ac:dyDescent="0.25">
      <c r="F827" s="3"/>
    </row>
    <row r="828" spans="6:6" ht="15.75" customHeight="1" x14ac:dyDescent="0.25">
      <c r="F828" s="3"/>
    </row>
    <row r="829" spans="6:6" ht="15.75" customHeight="1" x14ac:dyDescent="0.25">
      <c r="F829" s="3"/>
    </row>
    <row r="830" spans="6:6" ht="15.75" customHeight="1" x14ac:dyDescent="0.25">
      <c r="F830" s="3"/>
    </row>
    <row r="831" spans="6:6" ht="15.75" customHeight="1" x14ac:dyDescent="0.25">
      <c r="F831" s="3"/>
    </row>
    <row r="832" spans="6:6" ht="15.75" customHeight="1" x14ac:dyDescent="0.25">
      <c r="F832" s="3"/>
    </row>
    <row r="833" spans="6:6" ht="15.75" customHeight="1" x14ac:dyDescent="0.25">
      <c r="F833" s="3"/>
    </row>
    <row r="834" spans="6:6" ht="15.75" customHeight="1" x14ac:dyDescent="0.25">
      <c r="F834" s="3"/>
    </row>
    <row r="835" spans="6:6" ht="15.75" customHeight="1" x14ac:dyDescent="0.25">
      <c r="F835" s="3"/>
    </row>
    <row r="836" spans="6:6" ht="15.75" customHeight="1" x14ac:dyDescent="0.25">
      <c r="F836" s="3"/>
    </row>
    <row r="837" spans="6:6" ht="15.75" customHeight="1" x14ac:dyDescent="0.25">
      <c r="F837" s="3"/>
    </row>
    <row r="838" spans="6:6" ht="15.75" customHeight="1" x14ac:dyDescent="0.25">
      <c r="F838" s="3"/>
    </row>
    <row r="839" spans="6:6" ht="15.75" customHeight="1" x14ac:dyDescent="0.25">
      <c r="F839" s="3"/>
    </row>
    <row r="840" spans="6:6" ht="15.75" customHeight="1" x14ac:dyDescent="0.25">
      <c r="F840" s="3"/>
    </row>
    <row r="841" spans="6:6" ht="15.75" customHeight="1" x14ac:dyDescent="0.25">
      <c r="F841" s="3"/>
    </row>
    <row r="842" spans="6:6" ht="15.75" customHeight="1" x14ac:dyDescent="0.25">
      <c r="F842" s="3"/>
    </row>
    <row r="843" spans="6:6" ht="15.75" customHeight="1" x14ac:dyDescent="0.25">
      <c r="F843" s="3"/>
    </row>
    <row r="844" spans="6:6" ht="15.75" customHeight="1" x14ac:dyDescent="0.25">
      <c r="F844" s="3"/>
    </row>
    <row r="845" spans="6:6" ht="15.75" customHeight="1" x14ac:dyDescent="0.25">
      <c r="F845" s="3"/>
    </row>
    <row r="846" spans="6:6" ht="15.75" customHeight="1" x14ac:dyDescent="0.25">
      <c r="F846" s="3"/>
    </row>
    <row r="847" spans="6:6" ht="15.75" customHeight="1" x14ac:dyDescent="0.25">
      <c r="F847" s="3"/>
    </row>
    <row r="848" spans="6:6" ht="15.75" customHeight="1" x14ac:dyDescent="0.25">
      <c r="F848" s="3"/>
    </row>
    <row r="849" spans="6:6" ht="15.75" customHeight="1" x14ac:dyDescent="0.25">
      <c r="F849" s="3"/>
    </row>
    <row r="850" spans="6:6" ht="15.75" customHeight="1" x14ac:dyDescent="0.25">
      <c r="F850" s="3"/>
    </row>
    <row r="851" spans="6:6" ht="15.75" customHeight="1" x14ac:dyDescent="0.25">
      <c r="F851" s="3"/>
    </row>
    <row r="852" spans="6:6" ht="15.75" customHeight="1" x14ac:dyDescent="0.25">
      <c r="F852" s="3"/>
    </row>
    <row r="853" spans="6:6" ht="15.75" customHeight="1" x14ac:dyDescent="0.25">
      <c r="F853" s="3"/>
    </row>
    <row r="854" spans="6:6" ht="15.75" customHeight="1" x14ac:dyDescent="0.25">
      <c r="F854" s="3"/>
    </row>
    <row r="855" spans="6:6" ht="15.75" customHeight="1" x14ac:dyDescent="0.25">
      <c r="F855" s="3"/>
    </row>
    <row r="856" spans="6:6" ht="15.75" customHeight="1" x14ac:dyDescent="0.25">
      <c r="F856" s="3"/>
    </row>
    <row r="857" spans="6:6" ht="15.75" customHeight="1" x14ac:dyDescent="0.25">
      <c r="F857" s="3"/>
    </row>
    <row r="858" spans="6:6" ht="15.75" customHeight="1" x14ac:dyDescent="0.25">
      <c r="F858" s="3"/>
    </row>
    <row r="859" spans="6:6" ht="15.75" customHeight="1" x14ac:dyDescent="0.25">
      <c r="F859" s="3"/>
    </row>
    <row r="860" spans="6:6" ht="15.75" customHeight="1" x14ac:dyDescent="0.25">
      <c r="F860" s="3"/>
    </row>
    <row r="861" spans="6:6" ht="15.75" customHeight="1" x14ac:dyDescent="0.25">
      <c r="F861" s="3"/>
    </row>
    <row r="862" spans="6:6" ht="15.75" customHeight="1" x14ac:dyDescent="0.25">
      <c r="F862" s="3"/>
    </row>
    <row r="863" spans="6:6" ht="15.75" customHeight="1" x14ac:dyDescent="0.25">
      <c r="F863" s="3"/>
    </row>
    <row r="864" spans="6:6" ht="15.75" customHeight="1" x14ac:dyDescent="0.25">
      <c r="F864" s="3"/>
    </row>
    <row r="865" spans="6:6" ht="15.75" customHeight="1" x14ac:dyDescent="0.25">
      <c r="F865" s="3"/>
    </row>
    <row r="866" spans="6:6" ht="15.75" customHeight="1" x14ac:dyDescent="0.25">
      <c r="F866" s="3"/>
    </row>
    <row r="867" spans="6:6" ht="15.75" customHeight="1" x14ac:dyDescent="0.25">
      <c r="F867" s="3"/>
    </row>
    <row r="868" spans="6:6" ht="15.75" customHeight="1" x14ac:dyDescent="0.25">
      <c r="F868" s="3"/>
    </row>
    <row r="869" spans="6:6" ht="15.75" customHeight="1" x14ac:dyDescent="0.25">
      <c r="F869" s="3"/>
    </row>
    <row r="870" spans="6:6" ht="15.75" customHeight="1" x14ac:dyDescent="0.25">
      <c r="F870" s="3"/>
    </row>
    <row r="871" spans="6:6" ht="15.75" customHeight="1" x14ac:dyDescent="0.25">
      <c r="F871" s="3"/>
    </row>
    <row r="872" spans="6:6" ht="15.75" customHeight="1" x14ac:dyDescent="0.25">
      <c r="F872" s="3"/>
    </row>
    <row r="873" spans="6:6" ht="15.75" customHeight="1" x14ac:dyDescent="0.25">
      <c r="F873" s="3"/>
    </row>
    <row r="874" spans="6:6" ht="15.75" customHeight="1" x14ac:dyDescent="0.25">
      <c r="F874" s="3"/>
    </row>
    <row r="875" spans="6:6" ht="15.75" customHeight="1" x14ac:dyDescent="0.25">
      <c r="F875" s="3"/>
    </row>
    <row r="876" spans="6:6" ht="15.75" customHeight="1" x14ac:dyDescent="0.25">
      <c r="F876" s="3"/>
    </row>
    <row r="877" spans="6:6" ht="15.75" customHeight="1" x14ac:dyDescent="0.25">
      <c r="F877" s="3"/>
    </row>
    <row r="878" spans="6:6" ht="15.75" customHeight="1" x14ac:dyDescent="0.25">
      <c r="F878" s="3"/>
    </row>
    <row r="879" spans="6:6" ht="15.75" customHeight="1" x14ac:dyDescent="0.25">
      <c r="F879" s="3"/>
    </row>
    <row r="880" spans="6:6" ht="15.75" customHeight="1" x14ac:dyDescent="0.25">
      <c r="F880" s="3"/>
    </row>
    <row r="881" spans="6:6" ht="15.75" customHeight="1" x14ac:dyDescent="0.25">
      <c r="F881" s="3"/>
    </row>
    <row r="882" spans="6:6" ht="15.75" customHeight="1" x14ac:dyDescent="0.25">
      <c r="F882" s="3"/>
    </row>
    <row r="883" spans="6:6" ht="15.75" customHeight="1" x14ac:dyDescent="0.25">
      <c r="F883" s="3"/>
    </row>
    <row r="884" spans="6:6" ht="15.75" customHeight="1" x14ac:dyDescent="0.25">
      <c r="F884" s="3"/>
    </row>
    <row r="885" spans="6:6" ht="15.75" customHeight="1" x14ac:dyDescent="0.25">
      <c r="F885" s="3"/>
    </row>
    <row r="886" spans="6:6" ht="15.75" customHeight="1" x14ac:dyDescent="0.25">
      <c r="F886" s="3"/>
    </row>
    <row r="887" spans="6:6" ht="15.75" customHeight="1" x14ac:dyDescent="0.25">
      <c r="F887" s="3"/>
    </row>
    <row r="888" spans="6:6" ht="15.75" customHeight="1" x14ac:dyDescent="0.25">
      <c r="F888" s="3"/>
    </row>
    <row r="889" spans="6:6" ht="15.75" customHeight="1" x14ac:dyDescent="0.25">
      <c r="F889" s="3"/>
    </row>
    <row r="890" spans="6:6" ht="15.75" customHeight="1" x14ac:dyDescent="0.25">
      <c r="F890" s="3"/>
    </row>
    <row r="891" spans="6:6" ht="15.75" customHeight="1" x14ac:dyDescent="0.25">
      <c r="F891" s="3"/>
    </row>
    <row r="892" spans="6:6" ht="15.75" customHeight="1" x14ac:dyDescent="0.25">
      <c r="F892" s="3"/>
    </row>
    <row r="893" spans="6:6" ht="15.75" customHeight="1" x14ac:dyDescent="0.25">
      <c r="F893" s="3"/>
    </row>
    <row r="894" spans="6:6" ht="15.75" customHeight="1" x14ac:dyDescent="0.25">
      <c r="F894" s="3"/>
    </row>
    <row r="895" spans="6:6" ht="15.75" customHeight="1" x14ac:dyDescent="0.25">
      <c r="F895" s="3"/>
    </row>
    <row r="896" spans="6:6" ht="15.75" customHeight="1" x14ac:dyDescent="0.25">
      <c r="F896" s="3"/>
    </row>
    <row r="897" spans="6:6" ht="15.75" customHeight="1" x14ac:dyDescent="0.25">
      <c r="F897" s="3"/>
    </row>
    <row r="898" spans="6:6" ht="15.75" customHeight="1" x14ac:dyDescent="0.25">
      <c r="F898" s="3"/>
    </row>
    <row r="899" spans="6:6" ht="15.75" customHeight="1" x14ac:dyDescent="0.25">
      <c r="F899" s="3"/>
    </row>
    <row r="900" spans="6:6" ht="15.75" customHeight="1" x14ac:dyDescent="0.25">
      <c r="F900" s="3"/>
    </row>
    <row r="901" spans="6:6" ht="15.75" customHeight="1" x14ac:dyDescent="0.25">
      <c r="F901" s="3"/>
    </row>
    <row r="902" spans="6:6" ht="15.75" customHeight="1" x14ac:dyDescent="0.25">
      <c r="F902" s="3"/>
    </row>
    <row r="903" spans="6:6" ht="15.75" customHeight="1" x14ac:dyDescent="0.25">
      <c r="F903" s="3"/>
    </row>
    <row r="904" spans="6:6" ht="15.75" customHeight="1" x14ac:dyDescent="0.25">
      <c r="F904" s="3"/>
    </row>
    <row r="905" spans="6:6" ht="15.75" customHeight="1" x14ac:dyDescent="0.25">
      <c r="F905" s="3"/>
    </row>
    <row r="906" spans="6:6" ht="15.75" customHeight="1" x14ac:dyDescent="0.25">
      <c r="F906" s="3"/>
    </row>
    <row r="907" spans="6:6" ht="15.75" customHeight="1" x14ac:dyDescent="0.25">
      <c r="F907" s="3"/>
    </row>
    <row r="908" spans="6:6" ht="15.75" customHeight="1" x14ac:dyDescent="0.25">
      <c r="F908" s="3"/>
    </row>
    <row r="909" spans="6:6" ht="15.75" customHeight="1" x14ac:dyDescent="0.25">
      <c r="F909" s="3"/>
    </row>
    <row r="910" spans="6:6" ht="15.75" customHeight="1" x14ac:dyDescent="0.25">
      <c r="F910" s="3"/>
    </row>
    <row r="911" spans="6:6" ht="15.75" customHeight="1" x14ac:dyDescent="0.25">
      <c r="F911" s="3"/>
    </row>
    <row r="912" spans="6:6" ht="15.75" customHeight="1" x14ac:dyDescent="0.25">
      <c r="F912" s="3"/>
    </row>
    <row r="913" spans="6:6" ht="15.75" customHeight="1" x14ac:dyDescent="0.25">
      <c r="F913" s="3"/>
    </row>
    <row r="914" spans="6:6" ht="15.75" customHeight="1" x14ac:dyDescent="0.25">
      <c r="F914" s="3"/>
    </row>
    <row r="915" spans="6:6" ht="15.75" customHeight="1" x14ac:dyDescent="0.25">
      <c r="F915" s="3"/>
    </row>
    <row r="916" spans="6:6" ht="15.75" customHeight="1" x14ac:dyDescent="0.25">
      <c r="F916" s="3"/>
    </row>
    <row r="917" spans="6:6" ht="15.75" customHeight="1" x14ac:dyDescent="0.25">
      <c r="F917" s="3"/>
    </row>
    <row r="918" spans="6:6" ht="15.75" customHeight="1" x14ac:dyDescent="0.25">
      <c r="F918" s="3"/>
    </row>
    <row r="919" spans="6:6" ht="15.75" customHeight="1" x14ac:dyDescent="0.25">
      <c r="F919" s="3"/>
    </row>
    <row r="920" spans="6:6" ht="15.75" customHeight="1" x14ac:dyDescent="0.25">
      <c r="F920" s="3"/>
    </row>
    <row r="921" spans="6:6" ht="15.75" customHeight="1" x14ac:dyDescent="0.25">
      <c r="F921" s="3"/>
    </row>
    <row r="922" spans="6:6" ht="15.75" customHeight="1" x14ac:dyDescent="0.25">
      <c r="F922" s="3"/>
    </row>
    <row r="923" spans="6:6" ht="15.75" customHeight="1" x14ac:dyDescent="0.25">
      <c r="F923" s="3"/>
    </row>
    <row r="924" spans="6:6" ht="15.75" customHeight="1" x14ac:dyDescent="0.25">
      <c r="F924" s="3"/>
    </row>
    <row r="925" spans="6:6" ht="15.75" customHeight="1" x14ac:dyDescent="0.25">
      <c r="F925" s="3"/>
    </row>
    <row r="926" spans="6:6" ht="15.75" customHeight="1" x14ac:dyDescent="0.25">
      <c r="F926" s="3"/>
    </row>
    <row r="927" spans="6:6" ht="15.75" customHeight="1" x14ac:dyDescent="0.25">
      <c r="F927" s="3"/>
    </row>
    <row r="928" spans="6:6" ht="15.75" customHeight="1" x14ac:dyDescent="0.25">
      <c r="F928" s="3"/>
    </row>
    <row r="929" spans="6:6" ht="15.75" customHeight="1" x14ac:dyDescent="0.25">
      <c r="F929" s="3"/>
    </row>
    <row r="930" spans="6:6" ht="15.75" customHeight="1" x14ac:dyDescent="0.25">
      <c r="F930" s="3"/>
    </row>
    <row r="931" spans="6:6" ht="15.75" customHeight="1" x14ac:dyDescent="0.25">
      <c r="F931" s="3"/>
    </row>
    <row r="932" spans="6:6" ht="15.75" customHeight="1" x14ac:dyDescent="0.25">
      <c r="F932" s="3"/>
    </row>
    <row r="933" spans="6:6" ht="15.75" customHeight="1" x14ac:dyDescent="0.25">
      <c r="F933" s="3"/>
    </row>
    <row r="934" spans="6:6" ht="15.75" customHeight="1" x14ac:dyDescent="0.25">
      <c r="F934" s="3"/>
    </row>
    <row r="935" spans="6:6" ht="15.75" customHeight="1" x14ac:dyDescent="0.25">
      <c r="F935" s="3"/>
    </row>
    <row r="936" spans="6:6" ht="15.75" customHeight="1" x14ac:dyDescent="0.25">
      <c r="F936" s="3"/>
    </row>
    <row r="937" spans="6:6" ht="15.75" customHeight="1" x14ac:dyDescent="0.25">
      <c r="F937" s="3"/>
    </row>
    <row r="938" spans="6:6" ht="15.75" customHeight="1" x14ac:dyDescent="0.25">
      <c r="F938" s="3"/>
    </row>
    <row r="939" spans="6:6" ht="15.75" customHeight="1" x14ac:dyDescent="0.25">
      <c r="F939" s="3"/>
    </row>
    <row r="940" spans="6:6" ht="15.75" customHeight="1" x14ac:dyDescent="0.25">
      <c r="F940" s="3"/>
    </row>
    <row r="941" spans="6:6" ht="15.75" customHeight="1" x14ac:dyDescent="0.25">
      <c r="F941" s="3"/>
    </row>
    <row r="942" spans="6:6" ht="15.75" customHeight="1" x14ac:dyDescent="0.25">
      <c r="F942" s="3"/>
    </row>
    <row r="943" spans="6:6" ht="15.75" customHeight="1" x14ac:dyDescent="0.25">
      <c r="F943" s="3"/>
    </row>
    <row r="944" spans="6:6" ht="15.75" customHeight="1" x14ac:dyDescent="0.25">
      <c r="F944" s="3"/>
    </row>
    <row r="945" spans="6:6" ht="15.75" customHeight="1" x14ac:dyDescent="0.25">
      <c r="F945" s="3"/>
    </row>
    <row r="946" spans="6:6" ht="15.75" customHeight="1" x14ac:dyDescent="0.25">
      <c r="F946" s="3"/>
    </row>
    <row r="947" spans="6:6" ht="15.75" customHeight="1" x14ac:dyDescent="0.25">
      <c r="F947" s="3"/>
    </row>
    <row r="948" spans="6:6" ht="15.75" customHeight="1" x14ac:dyDescent="0.25">
      <c r="F948" s="3"/>
    </row>
    <row r="949" spans="6:6" ht="15.75" customHeight="1" x14ac:dyDescent="0.25">
      <c r="F949" s="3"/>
    </row>
    <row r="950" spans="6:6" ht="15.75" customHeight="1" x14ac:dyDescent="0.25">
      <c r="F950" s="3"/>
    </row>
    <row r="951" spans="6:6" ht="15.75" customHeight="1" x14ac:dyDescent="0.25">
      <c r="F951" s="3"/>
    </row>
    <row r="952" spans="6:6" ht="15.75" customHeight="1" x14ac:dyDescent="0.25">
      <c r="F952" s="3"/>
    </row>
    <row r="953" spans="6:6" ht="15.75" customHeight="1" x14ac:dyDescent="0.25">
      <c r="F953" s="3"/>
    </row>
    <row r="954" spans="6:6" ht="15.75" customHeight="1" x14ac:dyDescent="0.25">
      <c r="F954" s="3"/>
    </row>
    <row r="955" spans="6:6" ht="15.75" customHeight="1" x14ac:dyDescent="0.25">
      <c r="F955" s="3"/>
    </row>
    <row r="956" spans="6:6" ht="15.75" customHeight="1" x14ac:dyDescent="0.25">
      <c r="F956" s="3"/>
    </row>
    <row r="957" spans="6:6" ht="15.75" customHeight="1" x14ac:dyDescent="0.25">
      <c r="F957" s="3"/>
    </row>
    <row r="958" spans="6:6" ht="15.75" customHeight="1" x14ac:dyDescent="0.25">
      <c r="F958" s="3"/>
    </row>
    <row r="959" spans="6:6" ht="15.75" customHeight="1" x14ac:dyDescent="0.25">
      <c r="F959" s="3"/>
    </row>
    <row r="960" spans="6:6" ht="15.75" customHeight="1" x14ac:dyDescent="0.25">
      <c r="F960" s="3"/>
    </row>
    <row r="961" spans="6:6" ht="15.75" customHeight="1" x14ac:dyDescent="0.25">
      <c r="F961" s="3"/>
    </row>
    <row r="962" spans="6:6" ht="15.75" customHeight="1" x14ac:dyDescent="0.25">
      <c r="F962" s="3"/>
    </row>
    <row r="963" spans="6:6" ht="15.75" customHeight="1" x14ac:dyDescent="0.25">
      <c r="F963" s="3"/>
    </row>
    <row r="964" spans="6:6" ht="15.75" customHeight="1" x14ac:dyDescent="0.25">
      <c r="F964" s="3"/>
    </row>
    <row r="965" spans="6:6" ht="15.75" customHeight="1" x14ac:dyDescent="0.25">
      <c r="F965" s="3"/>
    </row>
    <row r="966" spans="6:6" ht="15.75" customHeight="1" x14ac:dyDescent="0.25">
      <c r="F966" s="3"/>
    </row>
    <row r="967" spans="6:6" ht="15.75" customHeight="1" x14ac:dyDescent="0.25">
      <c r="F967" s="3"/>
    </row>
    <row r="968" spans="6:6" ht="15.75" customHeight="1" x14ac:dyDescent="0.25">
      <c r="F968" s="3"/>
    </row>
    <row r="969" spans="6:6" ht="15.75" customHeight="1" x14ac:dyDescent="0.25">
      <c r="F969" s="3"/>
    </row>
    <row r="970" spans="6:6" ht="15.75" customHeight="1" x14ac:dyDescent="0.25">
      <c r="F970" s="3"/>
    </row>
    <row r="971" spans="6:6" ht="15.75" customHeight="1" x14ac:dyDescent="0.25">
      <c r="F971" s="3"/>
    </row>
    <row r="972" spans="6:6" ht="15.75" customHeight="1" x14ac:dyDescent="0.25">
      <c r="F972" s="3"/>
    </row>
    <row r="973" spans="6:6" ht="15.75" customHeight="1" x14ac:dyDescent="0.25">
      <c r="F973" s="3"/>
    </row>
    <row r="974" spans="6:6" ht="15.75" customHeight="1" x14ac:dyDescent="0.25">
      <c r="F974" s="3"/>
    </row>
    <row r="975" spans="6:6" ht="15.75" customHeight="1" x14ac:dyDescent="0.25">
      <c r="F975" s="3"/>
    </row>
    <row r="976" spans="6:6" ht="15.75" customHeight="1" x14ac:dyDescent="0.25">
      <c r="F976" s="3"/>
    </row>
    <row r="977" spans="6:6" ht="15.75" customHeight="1" x14ac:dyDescent="0.25">
      <c r="F977" s="3"/>
    </row>
    <row r="978" spans="6:6" ht="15.75" customHeight="1" x14ac:dyDescent="0.25">
      <c r="F978" s="3"/>
    </row>
    <row r="979" spans="6:6" ht="15.75" customHeight="1" x14ac:dyDescent="0.25">
      <c r="F979" s="3"/>
    </row>
    <row r="980" spans="6:6" ht="15.75" customHeight="1" x14ac:dyDescent="0.25">
      <c r="F980" s="3"/>
    </row>
    <row r="981" spans="6:6" ht="15.75" customHeight="1" x14ac:dyDescent="0.25">
      <c r="F981" s="3"/>
    </row>
    <row r="982" spans="6:6" ht="15.75" customHeight="1" x14ac:dyDescent="0.25">
      <c r="F982" s="3"/>
    </row>
    <row r="983" spans="6:6" ht="15.75" customHeight="1" x14ac:dyDescent="0.25">
      <c r="F983" s="3"/>
    </row>
    <row r="984" spans="6:6" ht="15.75" customHeight="1" x14ac:dyDescent="0.25">
      <c r="F984" s="3"/>
    </row>
    <row r="985" spans="6:6" ht="15.75" customHeight="1" x14ac:dyDescent="0.25">
      <c r="F985" s="3"/>
    </row>
    <row r="986" spans="6:6" ht="15.75" customHeight="1" x14ac:dyDescent="0.25">
      <c r="F986" s="3"/>
    </row>
    <row r="987" spans="6:6" ht="15.75" customHeight="1" x14ac:dyDescent="0.25">
      <c r="F987" s="3"/>
    </row>
    <row r="988" spans="6:6" ht="15.75" customHeight="1" x14ac:dyDescent="0.25">
      <c r="F988" s="3"/>
    </row>
    <row r="989" spans="6:6" ht="15.75" customHeight="1" x14ac:dyDescent="0.25">
      <c r="F989" s="3"/>
    </row>
    <row r="990" spans="6:6" ht="15.75" customHeight="1" x14ac:dyDescent="0.25">
      <c r="F990" s="3"/>
    </row>
    <row r="991" spans="6:6" ht="15.75" customHeight="1" x14ac:dyDescent="0.25">
      <c r="F991" s="3"/>
    </row>
    <row r="992" spans="6:6" ht="15.75" customHeight="1" x14ac:dyDescent="0.25">
      <c r="F992" s="3"/>
    </row>
    <row r="993" spans="6:6" ht="15.75" customHeight="1" x14ac:dyDescent="0.25">
      <c r="F993" s="3"/>
    </row>
    <row r="994" spans="6:6" ht="15.75" customHeight="1" x14ac:dyDescent="0.25">
      <c r="F994" s="3"/>
    </row>
    <row r="995" spans="6:6" ht="15.75" customHeight="1" x14ac:dyDescent="0.25">
      <c r="F995" s="3"/>
    </row>
    <row r="996" spans="6:6" ht="15.75" customHeight="1" x14ac:dyDescent="0.25">
      <c r="F996" s="3"/>
    </row>
    <row r="997" spans="6:6" ht="15.75" customHeight="1" x14ac:dyDescent="0.25">
      <c r="F997" s="3"/>
    </row>
    <row r="998" spans="6:6" ht="15.75" customHeight="1" x14ac:dyDescent="0.25">
      <c r="F998" s="3"/>
    </row>
    <row r="999" spans="6:6" ht="15.75" customHeight="1" x14ac:dyDescent="0.25">
      <c r="F999" s="3"/>
    </row>
    <row r="1000" spans="6:6" ht="15.75" customHeight="1" x14ac:dyDescent="0.25">
      <c r="F1000" s="3"/>
    </row>
  </sheetData>
  <autoFilter ref="A2:H108">
    <filterColumn colId="6">
      <filters>
        <filter val="Yes"/>
      </filters>
    </filterColumn>
  </autoFilter>
  <mergeCells count="1">
    <mergeCell ref="A1:H1"/>
  </mergeCells>
  <hyperlinks>
    <hyperlink ref="F3" r:id="rId1"/>
    <hyperlink ref="F4" r:id="rId2"/>
    <hyperlink ref="E6" r:id="rId3"/>
    <hyperlink ref="E7" r:id="rId4"/>
    <hyperlink ref="F7" r:id="rId5"/>
    <hyperlink ref="F8" r:id="rId6"/>
    <hyperlink ref="F11" r:id="rId7"/>
    <hyperlink ref="F12" r:id="rId8"/>
    <hyperlink ref="E13" r:id="rId9"/>
    <hyperlink ref="F13" r:id="rId10"/>
    <hyperlink ref="E14" r:id="rId11"/>
    <hyperlink ref="F14" r:id="rId12"/>
    <hyperlink ref="F16" r:id="rId13"/>
    <hyperlink ref="F17" r:id="rId14"/>
    <hyperlink ref="F18" r:id="rId15"/>
    <hyperlink ref="E19" r:id="rId16"/>
    <hyperlink ref="F19" r:id="rId17"/>
    <hyperlink ref="F23" r:id="rId18"/>
    <hyperlink ref="E24" r:id="rId19"/>
    <hyperlink ref="F24" r:id="rId20"/>
    <hyperlink ref="E25" r:id="rId21"/>
    <hyperlink ref="F25" r:id="rId22"/>
    <hyperlink ref="E26" r:id="rId23"/>
    <hyperlink ref="F26" r:id="rId24"/>
    <hyperlink ref="E28" r:id="rId25"/>
    <hyperlink ref="F28" r:id="rId26"/>
    <hyperlink ref="F29" r:id="rId27"/>
    <hyperlink ref="F30" r:id="rId28"/>
    <hyperlink ref="E31" r:id="rId29"/>
    <hyperlink ref="F31" r:id="rId30"/>
    <hyperlink ref="E34" r:id="rId31"/>
    <hyperlink ref="F34" r:id="rId32"/>
    <hyperlink ref="F35" r:id="rId33"/>
    <hyperlink ref="F36" r:id="rId34"/>
    <hyperlink ref="E38" r:id="rId35"/>
    <hyperlink ref="F38" r:id="rId36"/>
    <hyperlink ref="F41" r:id="rId37"/>
    <hyperlink ref="F43" r:id="rId38"/>
    <hyperlink ref="F44" r:id="rId39"/>
    <hyperlink ref="F46" r:id="rId40"/>
    <hyperlink ref="F47" r:id="rId41"/>
    <hyperlink ref="F48" r:id="rId42"/>
    <hyperlink ref="F49" r:id="rId43"/>
    <hyperlink ref="E51" r:id="rId44"/>
    <hyperlink ref="F51" r:id="rId45"/>
    <hyperlink ref="E52" r:id="rId46"/>
    <hyperlink ref="F52" r:id="rId47" location="Somerset"/>
    <hyperlink ref="F53" r:id="rId48"/>
    <hyperlink ref="F54" r:id="rId49"/>
    <hyperlink ref="F55" r:id="rId50"/>
    <hyperlink ref="F58" r:id="rId51"/>
    <hyperlink ref="F59" r:id="rId52"/>
    <hyperlink ref="F60" r:id="rId53"/>
    <hyperlink ref="F61" r:id="rId54"/>
    <hyperlink ref="F62" r:id="rId55"/>
    <hyperlink ref="F64" r:id="rId56"/>
    <hyperlink ref="E65" r:id="rId57"/>
    <hyperlink ref="F65" r:id="rId58"/>
    <hyperlink ref="E66" r:id="rId59"/>
    <hyperlink ref="F66" r:id="rId60"/>
    <hyperlink ref="F67" r:id="rId61"/>
    <hyperlink ref="E68" r:id="rId62"/>
    <hyperlink ref="F68" r:id="rId63"/>
    <hyperlink ref="E69" r:id="rId64"/>
    <hyperlink ref="F69" r:id="rId65"/>
    <hyperlink ref="E70" r:id="rId66"/>
    <hyperlink ref="F70" r:id="rId67"/>
    <hyperlink ref="F73" r:id="rId68"/>
    <hyperlink ref="E74" r:id="rId69"/>
    <hyperlink ref="F74" r:id="rId70"/>
    <hyperlink ref="F75" r:id="rId71"/>
    <hyperlink ref="F76" r:id="rId72"/>
    <hyperlink ref="E77" r:id="rId73"/>
    <hyperlink ref="F77" r:id="rId74"/>
    <hyperlink ref="E80" r:id="rId75"/>
    <hyperlink ref="F80" r:id="rId76"/>
    <hyperlink ref="E81" r:id="rId77"/>
    <hyperlink ref="F81" r:id="rId78"/>
    <hyperlink ref="F84" r:id="rId79"/>
    <hyperlink ref="F85" r:id="rId80"/>
    <hyperlink ref="F86" r:id="rId81"/>
    <hyperlink ref="F87" r:id="rId82"/>
    <hyperlink ref="E88" r:id="rId83"/>
    <hyperlink ref="F88" r:id="rId84"/>
    <hyperlink ref="F89" r:id="rId85"/>
    <hyperlink ref="E90" r:id="rId86"/>
    <hyperlink ref="F91" r:id="rId87"/>
    <hyperlink ref="F92" r:id="rId88"/>
    <hyperlink ref="F93" r:id="rId89"/>
    <hyperlink ref="F97" r:id="rId90"/>
    <hyperlink ref="E99" r:id="rId91"/>
    <hyperlink ref="F99" r:id="rId92"/>
    <hyperlink ref="E100" r:id="rId93"/>
    <hyperlink ref="F100" r:id="rId94"/>
    <hyperlink ref="E102" r:id="rId95"/>
    <hyperlink ref="F102" r:id="rId96"/>
    <hyperlink ref="F104" r:id="rId97"/>
    <hyperlink ref="E105" r:id="rId98"/>
    <hyperlink ref="F105" r:id="rId99"/>
  </hyperlinks>
  <pageMargins left="0.7" right="0.7" top="0.75" bottom="0.75" header="0" footer="0"/>
  <pageSetup orientation="landscape" r:id="rId1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000"/>
  <sheetViews>
    <sheetView zoomScale="90" zoomScaleNormal="90" workbookViewId="0">
      <selection activeCell="F39" sqref="F39"/>
    </sheetView>
  </sheetViews>
  <sheetFormatPr defaultColWidth="14.42578125" defaultRowHeight="15" customHeight="1" x14ac:dyDescent="0.25"/>
  <cols>
    <col min="1" max="1" width="38.5703125" customWidth="1"/>
    <col min="2" max="2" width="35" hidden="1" customWidth="1"/>
    <col min="3" max="3" width="56.5703125" hidden="1" customWidth="1"/>
    <col min="4" max="4" width="17.140625" customWidth="1"/>
    <col min="5" max="5" width="27.140625" customWidth="1"/>
    <col min="6" max="6" width="98.140625" hidden="1" customWidth="1"/>
    <col min="7" max="7" width="15.7109375" customWidth="1"/>
    <col min="8" max="8" width="14.7109375" customWidth="1"/>
    <col min="9" max="26" width="8.7109375" customWidth="1"/>
  </cols>
  <sheetData>
    <row r="1" spans="1:8" ht="18.75" x14ac:dyDescent="0.3">
      <c r="A1" s="46" t="s">
        <v>1268</v>
      </c>
      <c r="B1" s="49"/>
      <c r="C1" s="49"/>
      <c r="D1" s="49"/>
      <c r="E1" s="49"/>
      <c r="F1" s="49"/>
      <c r="G1" s="49"/>
      <c r="H1" s="49"/>
    </row>
    <row r="2" spans="1:8" ht="15.75" x14ac:dyDescent="0.25">
      <c r="A2" s="2" t="s">
        <v>3</v>
      </c>
      <c r="B2" s="2" t="s">
        <v>4</v>
      </c>
      <c r="C2" s="1" t="s">
        <v>5</v>
      </c>
      <c r="D2" s="2" t="s">
        <v>6</v>
      </c>
      <c r="E2" s="2" t="s">
        <v>7</v>
      </c>
      <c r="F2" s="1" t="s">
        <v>8</v>
      </c>
      <c r="G2" s="2" t="s">
        <v>9</v>
      </c>
      <c r="H2" s="2" t="s">
        <v>10</v>
      </c>
    </row>
    <row r="3" spans="1:8" ht="15.75" hidden="1" x14ac:dyDescent="0.25">
      <c r="A3" s="4" t="s">
        <v>1270</v>
      </c>
      <c r="B3" s="4" t="s">
        <v>31</v>
      </c>
      <c r="C3" s="4" t="s">
        <v>1271</v>
      </c>
      <c r="D3" s="4" t="s">
        <v>1272</v>
      </c>
      <c r="E3" s="4" t="s">
        <v>16</v>
      </c>
      <c r="F3" s="5" t="s">
        <v>1273</v>
      </c>
      <c r="G3" s="4" t="s">
        <v>20</v>
      </c>
      <c r="H3" s="4" t="s">
        <v>20</v>
      </c>
    </row>
    <row r="4" spans="1:8" ht="15.75" x14ac:dyDescent="0.25">
      <c r="A4" s="4" t="s">
        <v>1274</v>
      </c>
      <c r="B4" s="4" t="s">
        <v>713</v>
      </c>
      <c r="C4" s="4" t="s">
        <v>1277</v>
      </c>
      <c r="D4" s="4" t="s">
        <v>1278</v>
      </c>
      <c r="E4" s="4" t="s">
        <v>16</v>
      </c>
      <c r="F4" s="5" t="s">
        <v>1280</v>
      </c>
      <c r="G4" s="4" t="s">
        <v>23</v>
      </c>
      <c r="H4" s="4" t="s">
        <v>23</v>
      </c>
    </row>
    <row r="5" spans="1:8" ht="15.75" hidden="1" x14ac:dyDescent="0.25">
      <c r="A5" s="4" t="s">
        <v>1282</v>
      </c>
      <c r="B5" s="4" t="s">
        <v>1283</v>
      </c>
      <c r="C5" s="4" t="s">
        <v>1284</v>
      </c>
      <c r="D5" s="4" t="s">
        <v>1285</v>
      </c>
      <c r="E5" s="6" t="s">
        <v>1286</v>
      </c>
      <c r="F5" s="5" t="s">
        <v>1288</v>
      </c>
      <c r="G5" s="8" t="s">
        <v>63</v>
      </c>
      <c r="H5" s="8" t="s">
        <v>63</v>
      </c>
    </row>
    <row r="6" spans="1:8" ht="15.75" x14ac:dyDescent="0.25">
      <c r="A6" s="4" t="s">
        <v>1289</v>
      </c>
      <c r="B6" s="4" t="s">
        <v>31</v>
      </c>
      <c r="C6" s="4" t="s">
        <v>1290</v>
      </c>
      <c r="D6" s="5" t="s">
        <v>1291</v>
      </c>
      <c r="E6" s="6" t="s">
        <v>1292</v>
      </c>
      <c r="F6" s="5" t="s">
        <v>1293</v>
      </c>
      <c r="G6" s="4" t="s">
        <v>23</v>
      </c>
      <c r="H6" s="4" t="s">
        <v>23</v>
      </c>
    </row>
    <row r="7" spans="1:8" ht="15.75" x14ac:dyDescent="0.25">
      <c r="A7" s="4" t="s">
        <v>147</v>
      </c>
      <c r="B7" s="4" t="s">
        <v>13</v>
      </c>
      <c r="C7" s="4" t="s">
        <v>1297</v>
      </c>
      <c r="D7" s="4" t="s">
        <v>1298</v>
      </c>
      <c r="E7" s="4" t="s">
        <v>16</v>
      </c>
      <c r="F7" s="14" t="s">
        <v>1302</v>
      </c>
      <c r="G7" s="4" t="s">
        <v>23</v>
      </c>
      <c r="H7" s="4" t="s">
        <v>23</v>
      </c>
    </row>
    <row r="8" spans="1:8" ht="15.75" hidden="1" x14ac:dyDescent="0.25">
      <c r="A8" s="4" t="s">
        <v>1306</v>
      </c>
      <c r="B8" s="4" t="s">
        <v>1307</v>
      </c>
      <c r="C8" s="4" t="s">
        <v>1308</v>
      </c>
      <c r="D8" s="4" t="s">
        <v>1309</v>
      </c>
      <c r="E8" s="4" t="s">
        <v>16</v>
      </c>
      <c r="F8" s="9" t="s">
        <v>1310</v>
      </c>
      <c r="G8" s="8" t="s">
        <v>20</v>
      </c>
      <c r="H8" s="8" t="s">
        <v>20</v>
      </c>
    </row>
    <row r="9" spans="1:8" ht="15.75" x14ac:dyDescent="0.25">
      <c r="A9" s="4" t="s">
        <v>1319</v>
      </c>
      <c r="B9" s="4" t="s">
        <v>52</v>
      </c>
      <c r="C9" s="4" t="s">
        <v>1320</v>
      </c>
      <c r="D9" s="4" t="s">
        <v>1321</v>
      </c>
      <c r="E9" s="4" t="s">
        <v>16</v>
      </c>
      <c r="F9" s="5" t="s">
        <v>1322</v>
      </c>
      <c r="G9" s="4" t="s">
        <v>23</v>
      </c>
      <c r="H9" s="4" t="s">
        <v>23</v>
      </c>
    </row>
    <row r="10" spans="1:8" ht="15.75" hidden="1" x14ac:dyDescent="0.25">
      <c r="A10" s="4" t="s">
        <v>1323</v>
      </c>
      <c r="B10" s="4" t="s">
        <v>877</v>
      </c>
      <c r="C10" s="4" t="s">
        <v>1324</v>
      </c>
      <c r="D10" s="4" t="s">
        <v>1325</v>
      </c>
      <c r="E10" s="6" t="s">
        <v>1326</v>
      </c>
      <c r="F10" s="9" t="s">
        <v>1332</v>
      </c>
      <c r="G10" s="4" t="s">
        <v>63</v>
      </c>
      <c r="H10" s="4" t="s">
        <v>63</v>
      </c>
    </row>
    <row r="11" spans="1:8" ht="15.75" x14ac:dyDescent="0.25">
      <c r="A11" s="4" t="s">
        <v>201</v>
      </c>
      <c r="B11" s="4" t="s">
        <v>52</v>
      </c>
      <c r="C11" s="4" t="s">
        <v>1334</v>
      </c>
      <c r="D11" s="4" t="s">
        <v>1335</v>
      </c>
      <c r="E11" s="4" t="s">
        <v>16</v>
      </c>
      <c r="F11" s="5" t="s">
        <v>1336</v>
      </c>
      <c r="G11" s="4" t="s">
        <v>23</v>
      </c>
      <c r="H11" s="4" t="s">
        <v>23</v>
      </c>
    </row>
    <row r="12" spans="1:8" ht="15.75" hidden="1" x14ac:dyDescent="0.25">
      <c r="A12" s="4" t="s">
        <v>1337</v>
      </c>
      <c r="B12" s="4" t="s">
        <v>36</v>
      </c>
      <c r="C12" s="4" t="s">
        <v>1338</v>
      </c>
      <c r="D12" s="4" t="s">
        <v>1339</v>
      </c>
      <c r="E12" s="4" t="s">
        <v>16</v>
      </c>
      <c r="F12" s="5" t="s">
        <v>1340</v>
      </c>
      <c r="G12" s="4" t="s">
        <v>63</v>
      </c>
      <c r="H12" s="4" t="s">
        <v>63</v>
      </c>
    </row>
    <row r="13" spans="1:8" ht="15.75" hidden="1" x14ac:dyDescent="0.25">
      <c r="A13" s="4" t="s">
        <v>1341</v>
      </c>
      <c r="B13" s="4" t="s">
        <v>36</v>
      </c>
      <c r="C13" s="4" t="s">
        <v>1342</v>
      </c>
      <c r="D13" s="4" t="s">
        <v>1343</v>
      </c>
      <c r="E13" s="4" t="s">
        <v>16</v>
      </c>
      <c r="F13" s="9" t="s">
        <v>1344</v>
      </c>
      <c r="G13" s="4" t="s">
        <v>20</v>
      </c>
      <c r="H13" s="4" t="s">
        <v>20</v>
      </c>
    </row>
    <row r="14" spans="1:8" ht="15.75" x14ac:dyDescent="0.25">
      <c r="A14" s="4" t="s">
        <v>218</v>
      </c>
      <c r="B14" s="4" t="s">
        <v>52</v>
      </c>
      <c r="C14" s="4" t="s">
        <v>1345</v>
      </c>
      <c r="D14" s="4" t="s">
        <v>1346</v>
      </c>
      <c r="E14" s="4" t="s">
        <v>16</v>
      </c>
      <c r="F14" s="5" t="s">
        <v>1347</v>
      </c>
      <c r="G14" s="4" t="s">
        <v>23</v>
      </c>
      <c r="H14" s="4" t="s">
        <v>23</v>
      </c>
    </row>
    <row r="15" spans="1:8" ht="15.75" hidden="1" x14ac:dyDescent="0.25">
      <c r="A15" s="4" t="s">
        <v>1348</v>
      </c>
      <c r="B15" s="4" t="s">
        <v>31</v>
      </c>
      <c r="C15" s="4" t="s">
        <v>1349</v>
      </c>
      <c r="D15" s="4" t="s">
        <v>1350</v>
      </c>
      <c r="E15" s="4" t="s">
        <v>16</v>
      </c>
      <c r="F15" s="9" t="s">
        <v>1351</v>
      </c>
      <c r="G15" s="4" t="s">
        <v>20</v>
      </c>
      <c r="H15" s="4" t="s">
        <v>20</v>
      </c>
    </row>
    <row r="16" spans="1:8" ht="15.75" hidden="1" x14ac:dyDescent="0.25">
      <c r="A16" s="4" t="s">
        <v>1352</v>
      </c>
      <c r="B16" s="4" t="s">
        <v>681</v>
      </c>
      <c r="C16" s="4" t="s">
        <v>1353</v>
      </c>
      <c r="D16" s="4" t="s">
        <v>1354</v>
      </c>
      <c r="E16" s="4" t="s">
        <v>16</v>
      </c>
      <c r="F16" s="5" t="s">
        <v>1355</v>
      </c>
      <c r="G16" s="4" t="s">
        <v>63</v>
      </c>
      <c r="H16" s="4" t="s">
        <v>63</v>
      </c>
    </row>
    <row r="17" spans="1:8" ht="15.75" hidden="1" x14ac:dyDescent="0.25">
      <c r="A17" s="4" t="s">
        <v>1356</v>
      </c>
      <c r="B17" s="4" t="s">
        <v>41</v>
      </c>
      <c r="C17" s="4" t="s">
        <v>1357</v>
      </c>
      <c r="D17" s="4" t="s">
        <v>1358</v>
      </c>
      <c r="E17" s="4" t="s">
        <v>16</v>
      </c>
      <c r="F17" s="5" t="s">
        <v>1359</v>
      </c>
      <c r="G17" s="4" t="s">
        <v>20</v>
      </c>
      <c r="H17" s="4" t="s">
        <v>20</v>
      </c>
    </row>
    <row r="18" spans="1:8" ht="15.75" hidden="1" x14ac:dyDescent="0.25">
      <c r="A18" s="4" t="s">
        <v>1360</v>
      </c>
      <c r="B18" s="4" t="s">
        <v>36</v>
      </c>
      <c r="C18" s="4" t="s">
        <v>1361</v>
      </c>
      <c r="D18" s="4" t="s">
        <v>1362</v>
      </c>
      <c r="E18" s="4" t="s">
        <v>16</v>
      </c>
      <c r="F18" s="9" t="s">
        <v>71</v>
      </c>
      <c r="G18" s="4" t="s">
        <v>20</v>
      </c>
      <c r="H18" s="4" t="s">
        <v>20</v>
      </c>
    </row>
    <row r="19" spans="1:8" ht="15.75" hidden="1" x14ac:dyDescent="0.25">
      <c r="A19" s="4" t="s">
        <v>1363</v>
      </c>
      <c r="B19" s="4" t="s">
        <v>41</v>
      </c>
      <c r="C19" s="4" t="s">
        <v>1364</v>
      </c>
      <c r="D19" s="4" t="s">
        <v>1365</v>
      </c>
      <c r="E19" s="6" t="s">
        <v>1366</v>
      </c>
      <c r="F19" s="9" t="s">
        <v>1367</v>
      </c>
      <c r="G19" s="4" t="s">
        <v>20</v>
      </c>
      <c r="H19" s="4" t="s">
        <v>20</v>
      </c>
    </row>
    <row r="20" spans="1:8" ht="15.75" hidden="1" x14ac:dyDescent="0.25">
      <c r="A20" s="4" t="s">
        <v>1368</v>
      </c>
      <c r="B20" s="4" t="s">
        <v>41</v>
      </c>
      <c r="C20" s="4" t="s">
        <v>1369</v>
      </c>
      <c r="D20" s="4" t="s">
        <v>1370</v>
      </c>
      <c r="E20" s="4" t="s">
        <v>16</v>
      </c>
      <c r="F20" s="5" t="s">
        <v>1371</v>
      </c>
      <c r="G20" s="4" t="s">
        <v>20</v>
      </c>
      <c r="H20" s="4" t="s">
        <v>20</v>
      </c>
    </row>
    <row r="21" spans="1:8" ht="15.75" hidden="1" customHeight="1" x14ac:dyDescent="0.25">
      <c r="A21" s="4" t="s">
        <v>1372</v>
      </c>
      <c r="B21" s="4" t="s">
        <v>36</v>
      </c>
      <c r="C21" s="4" t="s">
        <v>1373</v>
      </c>
      <c r="D21" s="4" t="s">
        <v>1374</v>
      </c>
      <c r="E21" s="6" t="s">
        <v>1375</v>
      </c>
      <c r="F21" s="5" t="s">
        <v>1376</v>
      </c>
      <c r="G21" s="4" t="s">
        <v>20</v>
      </c>
      <c r="H21" s="4" t="s">
        <v>20</v>
      </c>
    </row>
    <row r="22" spans="1:8" ht="15.75" hidden="1" customHeight="1" x14ac:dyDescent="0.25">
      <c r="A22" s="4" t="s">
        <v>1377</v>
      </c>
      <c r="B22" s="4" t="s">
        <v>36</v>
      </c>
      <c r="C22" s="4" t="s">
        <v>1378</v>
      </c>
      <c r="D22" s="4" t="s">
        <v>1379</v>
      </c>
      <c r="E22" s="6" t="s">
        <v>1380</v>
      </c>
      <c r="F22" s="9" t="s">
        <v>1381</v>
      </c>
      <c r="G22" s="4" t="s">
        <v>20</v>
      </c>
      <c r="H22" s="4" t="s">
        <v>20</v>
      </c>
    </row>
    <row r="23" spans="1:8" ht="15.75" customHeight="1" x14ac:dyDescent="0.25">
      <c r="A23" s="4" t="s">
        <v>1382</v>
      </c>
      <c r="B23" s="4" t="s">
        <v>108</v>
      </c>
      <c r="C23" s="4" t="s">
        <v>1383</v>
      </c>
      <c r="D23" s="4" t="s">
        <v>1384</v>
      </c>
      <c r="E23" s="6" t="s">
        <v>1385</v>
      </c>
      <c r="F23" s="5" t="s">
        <v>1386</v>
      </c>
      <c r="G23" s="4" t="s">
        <v>1387</v>
      </c>
      <c r="H23" s="4" t="s">
        <v>20</v>
      </c>
    </row>
    <row r="24" spans="1:8" ht="15.75" hidden="1" customHeight="1" x14ac:dyDescent="0.25">
      <c r="A24" s="4" t="s">
        <v>1388</v>
      </c>
      <c r="B24" s="4" t="s">
        <v>45</v>
      </c>
      <c r="C24" s="4" t="s">
        <v>1389</v>
      </c>
      <c r="D24" s="4" t="s">
        <v>1390</v>
      </c>
      <c r="E24" s="11" t="s">
        <v>1391</v>
      </c>
      <c r="F24" s="14" t="s">
        <v>1392</v>
      </c>
      <c r="G24" s="8" t="s">
        <v>63</v>
      </c>
      <c r="H24" s="8" t="s">
        <v>63</v>
      </c>
    </row>
    <row r="25" spans="1:8" ht="15.75" hidden="1" customHeight="1" x14ac:dyDescent="0.25">
      <c r="A25" s="4" t="s">
        <v>1393</v>
      </c>
      <c r="B25" s="4" t="s">
        <v>45</v>
      </c>
      <c r="C25" s="4" t="s">
        <v>1394</v>
      </c>
      <c r="D25" s="4" t="s">
        <v>1395</v>
      </c>
      <c r="E25" s="6" t="s">
        <v>1396</v>
      </c>
      <c r="F25" s="5" t="s">
        <v>1397</v>
      </c>
      <c r="G25" s="4" t="s">
        <v>20</v>
      </c>
      <c r="H25" s="4" t="s">
        <v>20</v>
      </c>
    </row>
    <row r="26" spans="1:8" ht="15.75" hidden="1" customHeight="1" x14ac:dyDescent="0.25">
      <c r="A26" s="4" t="s">
        <v>1398</v>
      </c>
      <c r="B26" s="4" t="s">
        <v>1399</v>
      </c>
      <c r="C26" s="4" t="s">
        <v>1400</v>
      </c>
      <c r="D26" s="4" t="s">
        <v>1401</v>
      </c>
      <c r="E26" s="6" t="s">
        <v>1402</v>
      </c>
      <c r="F26" s="5" t="s">
        <v>1403</v>
      </c>
      <c r="G26" s="4" t="s">
        <v>20</v>
      </c>
      <c r="H26" s="4" t="s">
        <v>20</v>
      </c>
    </row>
    <row r="27" spans="1:8" ht="15.75" customHeight="1" x14ac:dyDescent="0.25">
      <c r="A27" s="4" t="s">
        <v>1404</v>
      </c>
      <c r="B27" s="4" t="s">
        <v>52</v>
      </c>
      <c r="C27" s="4" t="s">
        <v>1405</v>
      </c>
      <c r="D27" s="4" t="s">
        <v>1406</v>
      </c>
      <c r="E27" s="4" t="s">
        <v>16</v>
      </c>
      <c r="F27" s="9" t="s">
        <v>1407</v>
      </c>
      <c r="G27" s="4" t="s">
        <v>23</v>
      </c>
      <c r="H27" s="4" t="s">
        <v>23</v>
      </c>
    </row>
    <row r="28" spans="1:8" ht="15.75" hidden="1" customHeight="1" x14ac:dyDescent="0.25">
      <c r="A28" s="4" t="s">
        <v>1408</v>
      </c>
      <c r="B28" s="4" t="s">
        <v>1409</v>
      </c>
      <c r="C28" s="4" t="s">
        <v>1410</v>
      </c>
      <c r="D28" s="4" t="s">
        <v>1411</v>
      </c>
      <c r="E28" s="6" t="s">
        <v>1412</v>
      </c>
      <c r="F28" s="5" t="s">
        <v>1413</v>
      </c>
      <c r="G28" s="4" t="s">
        <v>63</v>
      </c>
      <c r="H28" s="4" t="s">
        <v>63</v>
      </c>
    </row>
    <row r="29" spans="1:8" ht="15.75" hidden="1" customHeight="1" x14ac:dyDescent="0.25">
      <c r="A29" s="4" t="s">
        <v>1414</v>
      </c>
      <c r="B29" s="4" t="s">
        <v>1045</v>
      </c>
      <c r="C29" s="4" t="s">
        <v>1415</v>
      </c>
      <c r="D29" s="4" t="s">
        <v>1416</v>
      </c>
      <c r="E29" s="4" t="s">
        <v>16</v>
      </c>
      <c r="F29" s="9" t="s">
        <v>1417</v>
      </c>
      <c r="G29" s="8" t="s">
        <v>20</v>
      </c>
      <c r="H29" s="8" t="s">
        <v>547</v>
      </c>
    </row>
    <row r="30" spans="1:8" ht="15.75" hidden="1" customHeight="1" x14ac:dyDescent="0.25">
      <c r="A30" s="4"/>
      <c r="B30" s="4"/>
      <c r="C30" s="4"/>
      <c r="D30" s="4"/>
      <c r="E30" s="4"/>
      <c r="F30" s="31" t="s">
        <v>1996</v>
      </c>
      <c r="G30" s="4">
        <f>COUNTIF(G3:G29,"Yes")</f>
        <v>7</v>
      </c>
      <c r="H30" s="4">
        <f>COUNTIF(H3:H29,"Yes")</f>
        <v>7</v>
      </c>
    </row>
    <row r="31" spans="1:8" ht="15.75" hidden="1" customHeight="1" x14ac:dyDescent="0.25">
      <c r="A31" s="4"/>
      <c r="B31" s="4"/>
      <c r="C31" s="4"/>
      <c r="D31" s="4"/>
      <c r="E31" s="4"/>
      <c r="F31" s="31" t="s">
        <v>1997</v>
      </c>
      <c r="G31" s="4">
        <f>COUNTIF(G3:G29,"No")</f>
        <v>13</v>
      </c>
      <c r="H31" s="4">
        <f>COUNTIF(H3:H29,"No")</f>
        <v>13</v>
      </c>
    </row>
    <row r="32" spans="1:8" ht="15.75" hidden="1" customHeight="1" x14ac:dyDescent="0.25">
      <c r="A32" s="4"/>
      <c r="B32" s="4"/>
      <c r="C32" s="4"/>
      <c r="D32" s="4"/>
      <c r="E32" s="4"/>
      <c r="F32" s="31" t="s">
        <v>2000</v>
      </c>
      <c r="G32" s="4">
        <f>COUNTIF(G3:G29,"No Answer")</f>
        <v>6</v>
      </c>
      <c r="H32" s="4">
        <f>COUNTIF(H3:H29,"No Answer")</f>
        <v>6</v>
      </c>
    </row>
    <row r="33" spans="1:8" ht="15.75" customHeight="1" x14ac:dyDescent="0.25">
      <c r="A33" s="4"/>
      <c r="B33" s="4"/>
      <c r="C33" s="4"/>
      <c r="D33" s="4"/>
      <c r="E33" s="4"/>
      <c r="F33" s="5"/>
      <c r="G33" s="4"/>
      <c r="H33" s="4"/>
    </row>
    <row r="34" spans="1:8" ht="15.75" customHeight="1" x14ac:dyDescent="0.25">
      <c r="A34" s="4"/>
      <c r="B34" s="4"/>
      <c r="C34" s="4"/>
      <c r="D34" s="4"/>
      <c r="E34" s="4"/>
      <c r="F34" s="5"/>
      <c r="G34" s="4"/>
      <c r="H34" s="4"/>
    </row>
    <row r="35" spans="1:8" ht="15.75" customHeight="1" x14ac:dyDescent="0.25">
      <c r="F35" s="3"/>
    </row>
    <row r="36" spans="1:8" ht="15.75" customHeight="1" x14ac:dyDescent="0.25">
      <c r="F36" s="3"/>
    </row>
    <row r="37" spans="1:8" ht="15.75" customHeight="1" x14ac:dyDescent="0.25">
      <c r="F37" s="3"/>
    </row>
    <row r="38" spans="1:8" ht="15.75" customHeight="1" x14ac:dyDescent="0.25">
      <c r="F38" s="3"/>
    </row>
    <row r="39" spans="1:8" ht="15.75" customHeight="1" x14ac:dyDescent="0.25">
      <c r="F39" s="3"/>
    </row>
    <row r="40" spans="1:8" ht="15.75" customHeight="1" x14ac:dyDescent="0.25">
      <c r="F40" s="3"/>
    </row>
    <row r="41" spans="1:8" ht="15.75" customHeight="1" x14ac:dyDescent="0.25">
      <c r="F41" s="3"/>
    </row>
    <row r="42" spans="1:8" ht="15.75" customHeight="1" x14ac:dyDescent="0.25">
      <c r="F42" s="3"/>
    </row>
    <row r="43" spans="1:8" ht="15.75" customHeight="1" x14ac:dyDescent="0.25">
      <c r="F43" s="3"/>
    </row>
    <row r="44" spans="1:8" ht="15.75" customHeight="1" x14ac:dyDescent="0.25">
      <c r="F44" s="3"/>
    </row>
    <row r="45" spans="1:8" ht="15.75" customHeight="1" x14ac:dyDescent="0.25">
      <c r="F45" s="3"/>
    </row>
    <row r="46" spans="1:8" ht="15.75" customHeight="1" x14ac:dyDescent="0.25">
      <c r="F46" s="3"/>
    </row>
    <row r="47" spans="1:8" ht="15.75" customHeight="1" x14ac:dyDescent="0.25">
      <c r="F47" s="3"/>
    </row>
    <row r="48" spans="1:8" ht="15.75" customHeight="1" x14ac:dyDescent="0.25">
      <c r="F48" s="3"/>
    </row>
    <row r="49" spans="6:6" ht="15.75" customHeight="1" x14ac:dyDescent="0.25">
      <c r="F49" s="3"/>
    </row>
    <row r="50" spans="6:6" ht="15.75" customHeight="1" x14ac:dyDescent="0.25">
      <c r="F50" s="3"/>
    </row>
    <row r="51" spans="6:6" ht="15.75" customHeight="1" x14ac:dyDescent="0.25">
      <c r="F51" s="3"/>
    </row>
    <row r="52" spans="6:6" ht="15.75" customHeight="1" x14ac:dyDescent="0.25">
      <c r="F52" s="3"/>
    </row>
    <row r="53" spans="6:6" ht="15.75" customHeight="1" x14ac:dyDescent="0.25">
      <c r="F53" s="3"/>
    </row>
    <row r="54" spans="6:6" ht="15.75" customHeight="1" x14ac:dyDescent="0.25">
      <c r="F54" s="3"/>
    </row>
    <row r="55" spans="6:6" ht="15.75" customHeight="1" x14ac:dyDescent="0.25">
      <c r="F55" s="3"/>
    </row>
    <row r="56" spans="6:6" ht="15.75" customHeight="1" x14ac:dyDescent="0.25">
      <c r="F56" s="3"/>
    </row>
    <row r="57" spans="6:6" ht="15.75" customHeight="1" x14ac:dyDescent="0.25">
      <c r="F57" s="3"/>
    </row>
    <row r="58" spans="6:6" ht="15.75" customHeight="1" x14ac:dyDescent="0.25">
      <c r="F58" s="3"/>
    </row>
    <row r="59" spans="6:6" ht="15.75" customHeight="1" x14ac:dyDescent="0.25">
      <c r="F59" s="3"/>
    </row>
    <row r="60" spans="6:6" ht="15.75" customHeight="1" x14ac:dyDescent="0.25">
      <c r="F60" s="3"/>
    </row>
    <row r="61" spans="6:6" ht="15.75" customHeight="1" x14ac:dyDescent="0.25">
      <c r="F61" s="3"/>
    </row>
    <row r="62" spans="6:6" ht="15.75" customHeight="1" x14ac:dyDescent="0.25">
      <c r="F62" s="3"/>
    </row>
    <row r="63" spans="6:6" ht="15.75" customHeight="1" x14ac:dyDescent="0.25">
      <c r="F63" s="3"/>
    </row>
    <row r="64" spans="6:6" ht="15.75" customHeight="1" x14ac:dyDescent="0.25">
      <c r="F64" s="3"/>
    </row>
    <row r="65" spans="6:6" ht="15.75" customHeight="1" x14ac:dyDescent="0.25">
      <c r="F65" s="3"/>
    </row>
    <row r="66" spans="6:6" ht="15.75" customHeight="1" x14ac:dyDescent="0.25">
      <c r="F66" s="3"/>
    </row>
    <row r="67" spans="6:6" ht="15.75" customHeight="1" x14ac:dyDescent="0.25">
      <c r="F67" s="3"/>
    </row>
    <row r="68" spans="6:6" ht="15.75" customHeight="1" x14ac:dyDescent="0.25">
      <c r="F68" s="3"/>
    </row>
    <row r="69" spans="6:6" ht="15.75" customHeight="1" x14ac:dyDescent="0.25">
      <c r="F69" s="3"/>
    </row>
    <row r="70" spans="6:6" ht="15.75" customHeight="1" x14ac:dyDescent="0.25">
      <c r="F70" s="3"/>
    </row>
    <row r="71" spans="6:6" ht="15.75" customHeight="1" x14ac:dyDescent="0.25">
      <c r="F71" s="3"/>
    </row>
    <row r="72" spans="6:6" ht="15.75" customHeight="1" x14ac:dyDescent="0.25">
      <c r="F72" s="3"/>
    </row>
    <row r="73" spans="6:6" ht="15.75" customHeight="1" x14ac:dyDescent="0.25">
      <c r="F73" s="3"/>
    </row>
    <row r="74" spans="6:6" ht="15.75" customHeight="1" x14ac:dyDescent="0.25">
      <c r="F74" s="3"/>
    </row>
    <row r="75" spans="6:6" ht="15.75" customHeight="1" x14ac:dyDescent="0.25">
      <c r="F75" s="3"/>
    </row>
    <row r="76" spans="6:6" ht="15.75" customHeight="1" x14ac:dyDescent="0.25">
      <c r="F76" s="3"/>
    </row>
    <row r="77" spans="6:6" ht="15.75" customHeight="1" x14ac:dyDescent="0.25">
      <c r="F77" s="3"/>
    </row>
    <row r="78" spans="6:6" ht="15.75" customHeight="1" x14ac:dyDescent="0.25">
      <c r="F78" s="3"/>
    </row>
    <row r="79" spans="6:6" ht="15.75" customHeight="1" x14ac:dyDescent="0.25">
      <c r="F79" s="3"/>
    </row>
    <row r="80" spans="6:6" ht="15.75" customHeight="1" x14ac:dyDescent="0.25">
      <c r="F80" s="3"/>
    </row>
    <row r="81" spans="6:6" ht="15.75" customHeight="1" x14ac:dyDescent="0.25">
      <c r="F81" s="3"/>
    </row>
    <row r="82" spans="6:6" ht="15.75" customHeight="1" x14ac:dyDescent="0.25">
      <c r="F82" s="3"/>
    </row>
    <row r="83" spans="6:6" ht="15.75" customHeight="1" x14ac:dyDescent="0.25">
      <c r="F83" s="3"/>
    </row>
    <row r="84" spans="6:6" ht="15.75" customHeight="1" x14ac:dyDescent="0.25">
      <c r="F84" s="3"/>
    </row>
    <row r="85" spans="6:6" ht="15.75" customHeight="1" x14ac:dyDescent="0.25">
      <c r="F85" s="3"/>
    </row>
    <row r="86" spans="6:6" ht="15.75" customHeight="1" x14ac:dyDescent="0.25">
      <c r="F86" s="3"/>
    </row>
    <row r="87" spans="6:6" ht="15.75" customHeight="1" x14ac:dyDescent="0.25">
      <c r="F87" s="3"/>
    </row>
    <row r="88" spans="6:6" ht="15.75" customHeight="1" x14ac:dyDescent="0.25">
      <c r="F88" s="3"/>
    </row>
    <row r="89" spans="6:6" ht="15.75" customHeight="1" x14ac:dyDescent="0.25">
      <c r="F89" s="3"/>
    </row>
    <row r="90" spans="6:6" ht="15.75" customHeight="1" x14ac:dyDescent="0.25">
      <c r="F90" s="3"/>
    </row>
    <row r="91" spans="6:6" ht="15.75" customHeight="1" x14ac:dyDescent="0.25">
      <c r="F91" s="3"/>
    </row>
    <row r="92" spans="6:6" ht="15.75" customHeight="1" x14ac:dyDescent="0.25">
      <c r="F92" s="3"/>
    </row>
    <row r="93" spans="6:6" ht="15.75" customHeight="1" x14ac:dyDescent="0.25">
      <c r="F93" s="3"/>
    </row>
    <row r="94" spans="6:6" ht="15.75" customHeight="1" x14ac:dyDescent="0.25">
      <c r="F94" s="3"/>
    </row>
    <row r="95" spans="6:6" ht="15.75" customHeight="1" x14ac:dyDescent="0.25">
      <c r="F95" s="3"/>
    </row>
    <row r="96" spans="6:6" ht="15.75" customHeight="1" x14ac:dyDescent="0.25">
      <c r="F96" s="3"/>
    </row>
    <row r="97" spans="6:6" ht="15.75" customHeight="1" x14ac:dyDescent="0.25">
      <c r="F97" s="3"/>
    </row>
    <row r="98" spans="6:6" ht="15.75" customHeight="1" x14ac:dyDescent="0.25">
      <c r="F98" s="3"/>
    </row>
    <row r="99" spans="6:6" ht="15.75" customHeight="1" x14ac:dyDescent="0.25">
      <c r="F99" s="3"/>
    </row>
    <row r="100" spans="6:6" ht="15.75" customHeight="1" x14ac:dyDescent="0.25">
      <c r="F100" s="3"/>
    </row>
    <row r="101" spans="6:6" ht="15.75" customHeight="1" x14ac:dyDescent="0.25">
      <c r="F101" s="3"/>
    </row>
    <row r="102" spans="6:6" ht="15.75" customHeight="1" x14ac:dyDescent="0.25">
      <c r="F102" s="3"/>
    </row>
    <row r="103" spans="6:6" ht="15.75" customHeight="1" x14ac:dyDescent="0.25">
      <c r="F103" s="3"/>
    </row>
    <row r="104" spans="6:6" ht="15.75" customHeight="1" x14ac:dyDescent="0.25">
      <c r="F104" s="3"/>
    </row>
    <row r="105" spans="6:6" ht="15.75" customHeight="1" x14ac:dyDescent="0.25">
      <c r="F105" s="3"/>
    </row>
    <row r="106" spans="6:6" ht="15.75" customHeight="1" x14ac:dyDescent="0.25">
      <c r="F106" s="3"/>
    </row>
    <row r="107" spans="6:6" ht="15.75" customHeight="1" x14ac:dyDescent="0.25">
      <c r="F107" s="3"/>
    </row>
    <row r="108" spans="6:6" ht="15.75" customHeight="1" x14ac:dyDescent="0.25">
      <c r="F108" s="3"/>
    </row>
    <row r="109" spans="6:6" ht="15.75" customHeight="1" x14ac:dyDescent="0.25">
      <c r="F109" s="3"/>
    </row>
    <row r="110" spans="6:6" ht="15.75" customHeight="1" x14ac:dyDescent="0.25">
      <c r="F110" s="3"/>
    </row>
    <row r="111" spans="6:6" ht="15.75" customHeight="1" x14ac:dyDescent="0.25">
      <c r="F111" s="3"/>
    </row>
    <row r="112" spans="6:6" ht="15.75" customHeight="1" x14ac:dyDescent="0.25">
      <c r="F112" s="3"/>
    </row>
    <row r="113" spans="6:6" ht="15.75" customHeight="1" x14ac:dyDescent="0.25">
      <c r="F113" s="3"/>
    </row>
    <row r="114" spans="6:6" ht="15.75" customHeight="1" x14ac:dyDescent="0.25">
      <c r="F114" s="3"/>
    </row>
    <row r="115" spans="6:6" ht="15.75" customHeight="1" x14ac:dyDescent="0.25">
      <c r="F115" s="3"/>
    </row>
    <row r="116" spans="6:6" ht="15.75" customHeight="1" x14ac:dyDescent="0.25">
      <c r="F116" s="3"/>
    </row>
    <row r="117" spans="6:6" ht="15.75" customHeight="1" x14ac:dyDescent="0.25">
      <c r="F117" s="3"/>
    </row>
    <row r="118" spans="6:6" ht="15.75" customHeight="1" x14ac:dyDescent="0.25">
      <c r="F118" s="3"/>
    </row>
    <row r="119" spans="6:6" ht="15.75" customHeight="1" x14ac:dyDescent="0.25">
      <c r="F119" s="3"/>
    </row>
    <row r="120" spans="6:6" ht="15.75" customHeight="1" x14ac:dyDescent="0.25">
      <c r="F120" s="3"/>
    </row>
    <row r="121" spans="6:6" ht="15.75" customHeight="1" x14ac:dyDescent="0.25">
      <c r="F121" s="3"/>
    </row>
    <row r="122" spans="6:6" ht="15.75" customHeight="1" x14ac:dyDescent="0.25">
      <c r="F122" s="3"/>
    </row>
    <row r="123" spans="6:6" ht="15.75" customHeight="1" x14ac:dyDescent="0.25">
      <c r="F123" s="3"/>
    </row>
    <row r="124" spans="6:6" ht="15.75" customHeight="1" x14ac:dyDescent="0.25">
      <c r="F124" s="3"/>
    </row>
    <row r="125" spans="6:6" ht="15.75" customHeight="1" x14ac:dyDescent="0.25">
      <c r="F125" s="3"/>
    </row>
    <row r="126" spans="6:6" ht="15.75" customHeight="1" x14ac:dyDescent="0.25">
      <c r="F126" s="3"/>
    </row>
    <row r="127" spans="6:6" ht="15.75" customHeight="1" x14ac:dyDescent="0.25">
      <c r="F127" s="3"/>
    </row>
    <row r="128" spans="6:6" ht="15.75" customHeight="1" x14ac:dyDescent="0.25">
      <c r="F128" s="3"/>
    </row>
    <row r="129" spans="6:6" ht="15.75" customHeight="1" x14ac:dyDescent="0.25">
      <c r="F129" s="3"/>
    </row>
    <row r="130" spans="6:6" ht="15.75" customHeight="1" x14ac:dyDescent="0.25">
      <c r="F130" s="3"/>
    </row>
    <row r="131" spans="6:6" ht="15.75" customHeight="1" x14ac:dyDescent="0.25">
      <c r="F131" s="3"/>
    </row>
    <row r="132" spans="6:6" ht="15.75" customHeight="1" x14ac:dyDescent="0.25">
      <c r="F132" s="3"/>
    </row>
    <row r="133" spans="6:6" ht="15.75" customHeight="1" x14ac:dyDescent="0.25">
      <c r="F133" s="3"/>
    </row>
    <row r="134" spans="6:6" ht="15.75" customHeight="1" x14ac:dyDescent="0.25">
      <c r="F134" s="3"/>
    </row>
    <row r="135" spans="6:6" ht="15.75" customHeight="1" x14ac:dyDescent="0.25">
      <c r="F135" s="3"/>
    </row>
    <row r="136" spans="6:6" ht="15.75" customHeight="1" x14ac:dyDescent="0.25">
      <c r="F136" s="3"/>
    </row>
    <row r="137" spans="6:6" ht="15.75" customHeight="1" x14ac:dyDescent="0.25">
      <c r="F137" s="3"/>
    </row>
    <row r="138" spans="6:6" ht="15.75" customHeight="1" x14ac:dyDescent="0.25">
      <c r="F138" s="3"/>
    </row>
    <row r="139" spans="6:6" ht="15.75" customHeight="1" x14ac:dyDescent="0.25">
      <c r="F139" s="3"/>
    </row>
    <row r="140" spans="6:6" ht="15.75" customHeight="1" x14ac:dyDescent="0.25">
      <c r="F140" s="3"/>
    </row>
    <row r="141" spans="6:6" ht="15.75" customHeight="1" x14ac:dyDescent="0.25">
      <c r="F141" s="3"/>
    </row>
    <row r="142" spans="6:6" ht="15.75" customHeight="1" x14ac:dyDescent="0.25">
      <c r="F142" s="3"/>
    </row>
    <row r="143" spans="6:6" ht="15.75" customHeight="1" x14ac:dyDescent="0.25">
      <c r="F143" s="3"/>
    </row>
    <row r="144" spans="6:6" ht="15.75" customHeight="1" x14ac:dyDescent="0.25">
      <c r="F144" s="3"/>
    </row>
    <row r="145" spans="6:6" ht="15.75" customHeight="1" x14ac:dyDescent="0.25">
      <c r="F145" s="3"/>
    </row>
    <row r="146" spans="6:6" ht="15.75" customHeight="1" x14ac:dyDescent="0.25">
      <c r="F146" s="3"/>
    </row>
    <row r="147" spans="6:6" ht="15.75" customHeight="1" x14ac:dyDescent="0.25">
      <c r="F147" s="3"/>
    </row>
    <row r="148" spans="6:6" ht="15.75" customHeight="1" x14ac:dyDescent="0.25">
      <c r="F148" s="3"/>
    </row>
    <row r="149" spans="6:6" ht="15.75" customHeight="1" x14ac:dyDescent="0.25">
      <c r="F149" s="3"/>
    </row>
    <row r="150" spans="6:6" ht="15.75" customHeight="1" x14ac:dyDescent="0.25">
      <c r="F150" s="3"/>
    </row>
    <row r="151" spans="6:6" ht="15.75" customHeight="1" x14ac:dyDescent="0.25">
      <c r="F151" s="3"/>
    </row>
    <row r="152" spans="6:6" ht="15.75" customHeight="1" x14ac:dyDescent="0.25">
      <c r="F152" s="3"/>
    </row>
    <row r="153" spans="6:6" ht="15.75" customHeight="1" x14ac:dyDescent="0.25">
      <c r="F153" s="3"/>
    </row>
    <row r="154" spans="6:6" ht="15.75" customHeight="1" x14ac:dyDescent="0.25">
      <c r="F154" s="3"/>
    </row>
    <row r="155" spans="6:6" ht="15.75" customHeight="1" x14ac:dyDescent="0.25">
      <c r="F155" s="3"/>
    </row>
    <row r="156" spans="6:6" ht="15.75" customHeight="1" x14ac:dyDescent="0.25">
      <c r="F156" s="3"/>
    </row>
    <row r="157" spans="6:6" ht="15.75" customHeight="1" x14ac:dyDescent="0.25">
      <c r="F157" s="3"/>
    </row>
    <row r="158" spans="6:6" ht="15.75" customHeight="1" x14ac:dyDescent="0.25">
      <c r="F158" s="3"/>
    </row>
    <row r="159" spans="6:6" ht="15.75" customHeight="1" x14ac:dyDescent="0.25">
      <c r="F159" s="3"/>
    </row>
    <row r="160" spans="6:6" ht="15.75" customHeight="1" x14ac:dyDescent="0.25">
      <c r="F160" s="3"/>
    </row>
    <row r="161" spans="6:6" ht="15.75" customHeight="1" x14ac:dyDescent="0.25">
      <c r="F161" s="3"/>
    </row>
    <row r="162" spans="6:6" ht="15.75" customHeight="1" x14ac:dyDescent="0.25">
      <c r="F162" s="3"/>
    </row>
    <row r="163" spans="6:6" ht="15.75" customHeight="1" x14ac:dyDescent="0.25">
      <c r="F163" s="3"/>
    </row>
    <row r="164" spans="6:6" ht="15.75" customHeight="1" x14ac:dyDescent="0.25">
      <c r="F164" s="3"/>
    </row>
    <row r="165" spans="6:6" ht="15.75" customHeight="1" x14ac:dyDescent="0.25">
      <c r="F165" s="3"/>
    </row>
    <row r="166" spans="6:6" ht="15.75" customHeight="1" x14ac:dyDescent="0.25">
      <c r="F166" s="3"/>
    </row>
    <row r="167" spans="6:6" ht="15.75" customHeight="1" x14ac:dyDescent="0.25">
      <c r="F167" s="3"/>
    </row>
    <row r="168" spans="6:6" ht="15.75" customHeight="1" x14ac:dyDescent="0.25">
      <c r="F168" s="3"/>
    </row>
    <row r="169" spans="6:6" ht="15.75" customHeight="1" x14ac:dyDescent="0.25">
      <c r="F169" s="3"/>
    </row>
    <row r="170" spans="6:6" ht="15.75" customHeight="1" x14ac:dyDescent="0.25">
      <c r="F170" s="3"/>
    </row>
    <row r="171" spans="6:6" ht="15.75" customHeight="1" x14ac:dyDescent="0.25">
      <c r="F171" s="3"/>
    </row>
    <row r="172" spans="6:6" ht="15.75" customHeight="1" x14ac:dyDescent="0.25">
      <c r="F172" s="3"/>
    </row>
    <row r="173" spans="6:6" ht="15.75" customHeight="1" x14ac:dyDescent="0.25">
      <c r="F173" s="3"/>
    </row>
    <row r="174" spans="6:6" ht="15.75" customHeight="1" x14ac:dyDescent="0.25">
      <c r="F174" s="3"/>
    </row>
    <row r="175" spans="6:6" ht="15.75" customHeight="1" x14ac:dyDescent="0.25">
      <c r="F175" s="3"/>
    </row>
    <row r="176" spans="6:6" ht="15.75" customHeight="1" x14ac:dyDescent="0.25">
      <c r="F176" s="3"/>
    </row>
    <row r="177" spans="6:6" ht="15.75" customHeight="1" x14ac:dyDescent="0.25">
      <c r="F177" s="3"/>
    </row>
    <row r="178" spans="6:6" ht="15.75" customHeight="1" x14ac:dyDescent="0.25">
      <c r="F178" s="3"/>
    </row>
    <row r="179" spans="6:6" ht="15.75" customHeight="1" x14ac:dyDescent="0.25">
      <c r="F179" s="3"/>
    </row>
    <row r="180" spans="6:6" ht="15.75" customHeight="1" x14ac:dyDescent="0.25">
      <c r="F180" s="3"/>
    </row>
    <row r="181" spans="6:6" ht="15.75" customHeight="1" x14ac:dyDescent="0.25">
      <c r="F181" s="3"/>
    </row>
    <row r="182" spans="6:6" ht="15.75" customHeight="1" x14ac:dyDescent="0.25">
      <c r="F182" s="3"/>
    </row>
    <row r="183" spans="6:6" ht="15.75" customHeight="1" x14ac:dyDescent="0.25">
      <c r="F183" s="3"/>
    </row>
    <row r="184" spans="6:6" ht="15.75" customHeight="1" x14ac:dyDescent="0.25">
      <c r="F184" s="3"/>
    </row>
    <row r="185" spans="6:6" ht="15.75" customHeight="1" x14ac:dyDescent="0.25">
      <c r="F185" s="3"/>
    </row>
    <row r="186" spans="6:6" ht="15.75" customHeight="1" x14ac:dyDescent="0.25">
      <c r="F186" s="3"/>
    </row>
    <row r="187" spans="6:6" ht="15.75" customHeight="1" x14ac:dyDescent="0.25">
      <c r="F187" s="3"/>
    </row>
    <row r="188" spans="6:6" ht="15.75" customHeight="1" x14ac:dyDescent="0.25">
      <c r="F188" s="3"/>
    </row>
    <row r="189" spans="6:6" ht="15.75" customHeight="1" x14ac:dyDescent="0.25">
      <c r="F189" s="3"/>
    </row>
    <row r="190" spans="6:6" ht="15.75" customHeight="1" x14ac:dyDescent="0.25">
      <c r="F190" s="3"/>
    </row>
    <row r="191" spans="6:6" ht="15.75" customHeight="1" x14ac:dyDescent="0.25">
      <c r="F191" s="3"/>
    </row>
    <row r="192" spans="6:6" ht="15.75" customHeight="1" x14ac:dyDescent="0.25">
      <c r="F192" s="3"/>
    </row>
    <row r="193" spans="6:6" ht="15.75" customHeight="1" x14ac:dyDescent="0.25">
      <c r="F193" s="3"/>
    </row>
    <row r="194" spans="6:6" ht="15.75" customHeight="1" x14ac:dyDescent="0.25">
      <c r="F194" s="3"/>
    </row>
    <row r="195" spans="6:6" ht="15.75" customHeight="1" x14ac:dyDescent="0.25">
      <c r="F195" s="3"/>
    </row>
    <row r="196" spans="6:6" ht="15.75" customHeight="1" x14ac:dyDescent="0.25">
      <c r="F196" s="3"/>
    </row>
    <row r="197" spans="6:6" ht="15.75" customHeight="1" x14ac:dyDescent="0.25">
      <c r="F197" s="3"/>
    </row>
    <row r="198" spans="6:6" ht="15.75" customHeight="1" x14ac:dyDescent="0.25">
      <c r="F198" s="3"/>
    </row>
    <row r="199" spans="6:6" ht="15.75" customHeight="1" x14ac:dyDescent="0.25">
      <c r="F199" s="3"/>
    </row>
    <row r="200" spans="6:6" ht="15.75" customHeight="1" x14ac:dyDescent="0.25">
      <c r="F200" s="3"/>
    </row>
    <row r="201" spans="6:6" ht="15.75" customHeight="1" x14ac:dyDescent="0.25">
      <c r="F201" s="3"/>
    </row>
    <row r="202" spans="6:6" ht="15.75" customHeight="1" x14ac:dyDescent="0.25">
      <c r="F202" s="3"/>
    </row>
    <row r="203" spans="6:6" ht="15.75" customHeight="1" x14ac:dyDescent="0.25">
      <c r="F203" s="3"/>
    </row>
    <row r="204" spans="6:6" ht="15.75" customHeight="1" x14ac:dyDescent="0.25">
      <c r="F204" s="3"/>
    </row>
    <row r="205" spans="6:6" ht="15.75" customHeight="1" x14ac:dyDescent="0.25">
      <c r="F205" s="3"/>
    </row>
    <row r="206" spans="6:6" ht="15.75" customHeight="1" x14ac:dyDescent="0.25">
      <c r="F206" s="3"/>
    </row>
    <row r="207" spans="6:6" ht="15.75" customHeight="1" x14ac:dyDescent="0.25">
      <c r="F207" s="3"/>
    </row>
    <row r="208" spans="6:6" ht="15.75" customHeight="1" x14ac:dyDescent="0.25">
      <c r="F208" s="3"/>
    </row>
    <row r="209" spans="6:6" ht="15.75" customHeight="1" x14ac:dyDescent="0.25">
      <c r="F209" s="3"/>
    </row>
    <row r="210" spans="6:6" ht="15.75" customHeight="1" x14ac:dyDescent="0.25">
      <c r="F210" s="3"/>
    </row>
    <row r="211" spans="6:6" ht="15.75" customHeight="1" x14ac:dyDescent="0.25">
      <c r="F211" s="3"/>
    </row>
    <row r="212" spans="6:6" ht="15.75" customHeight="1" x14ac:dyDescent="0.25">
      <c r="F212" s="3"/>
    </row>
    <row r="213" spans="6:6" ht="15.75" customHeight="1" x14ac:dyDescent="0.25">
      <c r="F213" s="3"/>
    </row>
    <row r="214" spans="6:6" ht="15.75" customHeight="1" x14ac:dyDescent="0.25">
      <c r="F214" s="3"/>
    </row>
    <row r="215" spans="6:6" ht="15.75" customHeight="1" x14ac:dyDescent="0.25">
      <c r="F215" s="3"/>
    </row>
    <row r="216" spans="6:6" ht="15.75" customHeight="1" x14ac:dyDescent="0.25">
      <c r="F216" s="3"/>
    </row>
    <row r="217" spans="6:6" ht="15.75" customHeight="1" x14ac:dyDescent="0.25">
      <c r="F217" s="3"/>
    </row>
    <row r="218" spans="6:6" ht="15.75" customHeight="1" x14ac:dyDescent="0.25">
      <c r="F218" s="3"/>
    </row>
    <row r="219" spans="6:6" ht="15.75" customHeight="1" x14ac:dyDescent="0.25">
      <c r="F219" s="3"/>
    </row>
    <row r="220" spans="6:6" ht="15.75" customHeight="1" x14ac:dyDescent="0.25">
      <c r="F220" s="3"/>
    </row>
    <row r="221" spans="6:6" ht="15.75" customHeight="1" x14ac:dyDescent="0.25">
      <c r="F221" s="3"/>
    </row>
    <row r="222" spans="6:6" ht="15.75" customHeight="1" x14ac:dyDescent="0.25">
      <c r="F222" s="3"/>
    </row>
    <row r="223" spans="6:6" ht="15.75" customHeight="1" x14ac:dyDescent="0.25">
      <c r="F223" s="3"/>
    </row>
    <row r="224" spans="6:6" ht="15.75" customHeight="1" x14ac:dyDescent="0.25">
      <c r="F224" s="3"/>
    </row>
    <row r="225" spans="6:6" ht="15.75" customHeight="1" x14ac:dyDescent="0.25">
      <c r="F225" s="3"/>
    </row>
    <row r="226" spans="6:6" ht="15.75" customHeight="1" x14ac:dyDescent="0.25">
      <c r="F226" s="3"/>
    </row>
    <row r="227" spans="6:6" ht="15.75" customHeight="1" x14ac:dyDescent="0.25">
      <c r="F227" s="3"/>
    </row>
    <row r="228" spans="6:6" ht="15.75" customHeight="1" x14ac:dyDescent="0.25">
      <c r="F228" s="3"/>
    </row>
    <row r="229" spans="6:6" ht="15.75" customHeight="1" x14ac:dyDescent="0.25">
      <c r="F229" s="3"/>
    </row>
    <row r="230" spans="6:6" ht="15.75" customHeight="1" x14ac:dyDescent="0.25">
      <c r="F230" s="3"/>
    </row>
    <row r="231" spans="6:6" ht="15.75" customHeight="1" x14ac:dyDescent="0.25">
      <c r="F231" s="3"/>
    </row>
    <row r="232" spans="6:6" ht="15.75" customHeight="1" x14ac:dyDescent="0.25">
      <c r="F232" s="3"/>
    </row>
    <row r="233" spans="6:6" ht="15.75" customHeight="1" x14ac:dyDescent="0.25">
      <c r="F233" s="3"/>
    </row>
    <row r="234" spans="6:6" ht="15.75" customHeight="1" x14ac:dyDescent="0.25">
      <c r="F234" s="3"/>
    </row>
    <row r="235" spans="6:6" ht="15.75" customHeight="1" x14ac:dyDescent="0.25">
      <c r="F235" s="3"/>
    </row>
    <row r="236" spans="6:6" ht="15.75" customHeight="1" x14ac:dyDescent="0.25">
      <c r="F236" s="3"/>
    </row>
    <row r="237" spans="6:6" ht="15.75" customHeight="1" x14ac:dyDescent="0.25">
      <c r="F237" s="3"/>
    </row>
    <row r="238" spans="6:6" ht="15.75" customHeight="1" x14ac:dyDescent="0.25">
      <c r="F238" s="3"/>
    </row>
    <row r="239" spans="6:6" ht="15.75" customHeight="1" x14ac:dyDescent="0.25">
      <c r="F239" s="3"/>
    </row>
    <row r="240" spans="6:6" ht="15.75" customHeight="1" x14ac:dyDescent="0.25">
      <c r="F240" s="3"/>
    </row>
    <row r="241" spans="6:6" ht="15.75" customHeight="1" x14ac:dyDescent="0.25">
      <c r="F241" s="3"/>
    </row>
    <row r="242" spans="6:6" ht="15.75" customHeight="1" x14ac:dyDescent="0.25">
      <c r="F242" s="3"/>
    </row>
    <row r="243" spans="6:6" ht="15.75" customHeight="1" x14ac:dyDescent="0.25">
      <c r="F243" s="3"/>
    </row>
    <row r="244" spans="6:6" ht="15.75" customHeight="1" x14ac:dyDescent="0.25">
      <c r="F244" s="3"/>
    </row>
    <row r="245" spans="6:6" ht="15.75" customHeight="1" x14ac:dyDescent="0.25">
      <c r="F245" s="3"/>
    </row>
    <row r="246" spans="6:6" ht="15.75" customHeight="1" x14ac:dyDescent="0.25">
      <c r="F246" s="3"/>
    </row>
    <row r="247" spans="6:6" ht="15.75" customHeight="1" x14ac:dyDescent="0.25">
      <c r="F247" s="3"/>
    </row>
    <row r="248" spans="6:6" ht="15.75" customHeight="1" x14ac:dyDescent="0.25">
      <c r="F248" s="3"/>
    </row>
    <row r="249" spans="6:6" ht="15.75" customHeight="1" x14ac:dyDescent="0.25">
      <c r="F249" s="3"/>
    </row>
    <row r="250" spans="6:6" ht="15.75" customHeight="1" x14ac:dyDescent="0.25">
      <c r="F250" s="3"/>
    </row>
    <row r="251" spans="6:6" ht="15.75" customHeight="1" x14ac:dyDescent="0.25">
      <c r="F251" s="3"/>
    </row>
    <row r="252" spans="6:6" ht="15.75" customHeight="1" x14ac:dyDescent="0.25">
      <c r="F252" s="3"/>
    </row>
    <row r="253" spans="6:6" ht="15.75" customHeight="1" x14ac:dyDescent="0.25">
      <c r="F253" s="3"/>
    </row>
    <row r="254" spans="6:6" ht="15.75" customHeight="1" x14ac:dyDescent="0.25">
      <c r="F254" s="3"/>
    </row>
    <row r="255" spans="6:6" ht="15.75" customHeight="1" x14ac:dyDescent="0.25">
      <c r="F255" s="3"/>
    </row>
    <row r="256" spans="6:6" ht="15.75" customHeight="1" x14ac:dyDescent="0.25">
      <c r="F256" s="3"/>
    </row>
    <row r="257" spans="6:6" ht="15.75" customHeight="1" x14ac:dyDescent="0.25">
      <c r="F257" s="3"/>
    </row>
    <row r="258" spans="6:6" ht="15.75" customHeight="1" x14ac:dyDescent="0.25">
      <c r="F258" s="3"/>
    </row>
    <row r="259" spans="6:6" ht="15.75" customHeight="1" x14ac:dyDescent="0.25">
      <c r="F259" s="3"/>
    </row>
    <row r="260" spans="6:6" ht="15.75" customHeight="1" x14ac:dyDescent="0.25">
      <c r="F260" s="3"/>
    </row>
    <row r="261" spans="6:6" ht="15.75" customHeight="1" x14ac:dyDescent="0.25">
      <c r="F261" s="3"/>
    </row>
    <row r="262" spans="6:6" ht="15.75" customHeight="1" x14ac:dyDescent="0.25">
      <c r="F262" s="3"/>
    </row>
    <row r="263" spans="6:6" ht="15.75" customHeight="1" x14ac:dyDescent="0.25">
      <c r="F263" s="3"/>
    </row>
    <row r="264" spans="6:6" ht="15.75" customHeight="1" x14ac:dyDescent="0.25">
      <c r="F264" s="3"/>
    </row>
    <row r="265" spans="6:6" ht="15.75" customHeight="1" x14ac:dyDescent="0.25">
      <c r="F265" s="3"/>
    </row>
    <row r="266" spans="6:6" ht="15.75" customHeight="1" x14ac:dyDescent="0.25">
      <c r="F266" s="3"/>
    </row>
    <row r="267" spans="6:6" ht="15.75" customHeight="1" x14ac:dyDescent="0.25">
      <c r="F267" s="3"/>
    </row>
    <row r="268" spans="6:6" ht="15.75" customHeight="1" x14ac:dyDescent="0.25">
      <c r="F268" s="3"/>
    </row>
    <row r="269" spans="6:6" ht="15.75" customHeight="1" x14ac:dyDescent="0.25">
      <c r="F269" s="3"/>
    </row>
    <row r="270" spans="6:6" ht="15.75" customHeight="1" x14ac:dyDescent="0.25">
      <c r="F270" s="3"/>
    </row>
    <row r="271" spans="6:6" ht="15.75" customHeight="1" x14ac:dyDescent="0.25">
      <c r="F271" s="3"/>
    </row>
    <row r="272" spans="6:6" ht="15.75" customHeight="1" x14ac:dyDescent="0.25">
      <c r="F272" s="3"/>
    </row>
    <row r="273" spans="6:6" ht="15.75" customHeight="1" x14ac:dyDescent="0.25">
      <c r="F273" s="3"/>
    </row>
    <row r="274" spans="6:6" ht="15.75" customHeight="1" x14ac:dyDescent="0.25">
      <c r="F274" s="3"/>
    </row>
    <row r="275" spans="6:6" ht="15.75" customHeight="1" x14ac:dyDescent="0.25">
      <c r="F275" s="3"/>
    </row>
    <row r="276" spans="6:6" ht="15.75" customHeight="1" x14ac:dyDescent="0.25">
      <c r="F276" s="3"/>
    </row>
    <row r="277" spans="6:6" ht="15.75" customHeight="1" x14ac:dyDescent="0.25">
      <c r="F277" s="3"/>
    </row>
    <row r="278" spans="6:6" ht="15.75" customHeight="1" x14ac:dyDescent="0.25">
      <c r="F278" s="3"/>
    </row>
    <row r="279" spans="6:6" ht="15.75" customHeight="1" x14ac:dyDescent="0.25">
      <c r="F279" s="3"/>
    </row>
    <row r="280" spans="6:6" ht="15.75" customHeight="1" x14ac:dyDescent="0.25">
      <c r="F280" s="3"/>
    </row>
    <row r="281" spans="6:6" ht="15.75" customHeight="1" x14ac:dyDescent="0.25">
      <c r="F281" s="3"/>
    </row>
    <row r="282" spans="6:6" ht="15.75" customHeight="1" x14ac:dyDescent="0.25">
      <c r="F282" s="3"/>
    </row>
    <row r="283" spans="6:6" ht="15.75" customHeight="1" x14ac:dyDescent="0.25">
      <c r="F283" s="3"/>
    </row>
    <row r="284" spans="6:6" ht="15.75" customHeight="1" x14ac:dyDescent="0.25">
      <c r="F284" s="3"/>
    </row>
    <row r="285" spans="6:6" ht="15.75" customHeight="1" x14ac:dyDescent="0.25">
      <c r="F285" s="3"/>
    </row>
    <row r="286" spans="6:6" ht="15.75" customHeight="1" x14ac:dyDescent="0.25">
      <c r="F286" s="3"/>
    </row>
    <row r="287" spans="6:6" ht="15.75" customHeight="1" x14ac:dyDescent="0.25">
      <c r="F287" s="3"/>
    </row>
    <row r="288" spans="6:6" ht="15.75" customHeight="1" x14ac:dyDescent="0.25">
      <c r="F288" s="3"/>
    </row>
    <row r="289" spans="6:6" ht="15.75" customHeight="1" x14ac:dyDescent="0.25">
      <c r="F289" s="3"/>
    </row>
    <row r="290" spans="6:6" ht="15.75" customHeight="1" x14ac:dyDescent="0.25">
      <c r="F290" s="3"/>
    </row>
    <row r="291" spans="6:6" ht="15.75" customHeight="1" x14ac:dyDescent="0.25">
      <c r="F291" s="3"/>
    </row>
    <row r="292" spans="6:6" ht="15.75" customHeight="1" x14ac:dyDescent="0.25">
      <c r="F292" s="3"/>
    </row>
    <row r="293" spans="6:6" ht="15.75" customHeight="1" x14ac:dyDescent="0.25">
      <c r="F293" s="3"/>
    </row>
    <row r="294" spans="6:6" ht="15.75" customHeight="1" x14ac:dyDescent="0.25">
      <c r="F294" s="3"/>
    </row>
    <row r="295" spans="6:6" ht="15.75" customHeight="1" x14ac:dyDescent="0.25">
      <c r="F295" s="3"/>
    </row>
    <row r="296" spans="6:6" ht="15.75" customHeight="1" x14ac:dyDescent="0.25">
      <c r="F296" s="3"/>
    </row>
    <row r="297" spans="6:6" ht="15.75" customHeight="1" x14ac:dyDescent="0.25">
      <c r="F297" s="3"/>
    </row>
    <row r="298" spans="6:6" ht="15.75" customHeight="1" x14ac:dyDescent="0.25">
      <c r="F298" s="3"/>
    </row>
    <row r="299" spans="6:6" ht="15.75" customHeight="1" x14ac:dyDescent="0.25">
      <c r="F299" s="3"/>
    </row>
    <row r="300" spans="6:6" ht="15.75" customHeight="1" x14ac:dyDescent="0.25">
      <c r="F300" s="3"/>
    </row>
    <row r="301" spans="6:6" ht="15.75" customHeight="1" x14ac:dyDescent="0.25">
      <c r="F301" s="3"/>
    </row>
    <row r="302" spans="6:6" ht="15.75" customHeight="1" x14ac:dyDescent="0.25">
      <c r="F302" s="3"/>
    </row>
    <row r="303" spans="6:6" ht="15.75" customHeight="1" x14ac:dyDescent="0.25">
      <c r="F303" s="3"/>
    </row>
    <row r="304" spans="6:6" ht="15.75" customHeight="1" x14ac:dyDescent="0.25">
      <c r="F304" s="3"/>
    </row>
    <row r="305" spans="6:6" ht="15.75" customHeight="1" x14ac:dyDescent="0.25">
      <c r="F305" s="3"/>
    </row>
    <row r="306" spans="6:6" ht="15.75" customHeight="1" x14ac:dyDescent="0.25">
      <c r="F306" s="3"/>
    </row>
    <row r="307" spans="6:6" ht="15.75" customHeight="1" x14ac:dyDescent="0.25">
      <c r="F307" s="3"/>
    </row>
    <row r="308" spans="6:6" ht="15.75" customHeight="1" x14ac:dyDescent="0.25">
      <c r="F308" s="3"/>
    </row>
    <row r="309" spans="6:6" ht="15.75" customHeight="1" x14ac:dyDescent="0.25">
      <c r="F309" s="3"/>
    </row>
    <row r="310" spans="6:6" ht="15.75" customHeight="1" x14ac:dyDescent="0.25">
      <c r="F310" s="3"/>
    </row>
    <row r="311" spans="6:6" ht="15.75" customHeight="1" x14ac:dyDescent="0.25">
      <c r="F311" s="3"/>
    </row>
    <row r="312" spans="6:6" ht="15.75" customHeight="1" x14ac:dyDescent="0.25">
      <c r="F312" s="3"/>
    </row>
    <row r="313" spans="6:6" ht="15.75" customHeight="1" x14ac:dyDescent="0.25">
      <c r="F313" s="3"/>
    </row>
    <row r="314" spans="6:6" ht="15.75" customHeight="1" x14ac:dyDescent="0.25">
      <c r="F314" s="3"/>
    </row>
    <row r="315" spans="6:6" ht="15.75" customHeight="1" x14ac:dyDescent="0.25">
      <c r="F315" s="3"/>
    </row>
    <row r="316" spans="6:6" ht="15.75" customHeight="1" x14ac:dyDescent="0.25">
      <c r="F316" s="3"/>
    </row>
    <row r="317" spans="6:6" ht="15.75" customHeight="1" x14ac:dyDescent="0.25">
      <c r="F317" s="3"/>
    </row>
    <row r="318" spans="6:6" ht="15.75" customHeight="1" x14ac:dyDescent="0.25">
      <c r="F318" s="3"/>
    </row>
    <row r="319" spans="6:6" ht="15.75" customHeight="1" x14ac:dyDescent="0.25">
      <c r="F319" s="3"/>
    </row>
    <row r="320" spans="6:6" ht="15.75" customHeight="1" x14ac:dyDescent="0.25">
      <c r="F320" s="3"/>
    </row>
    <row r="321" spans="6:6" ht="15.75" customHeight="1" x14ac:dyDescent="0.25">
      <c r="F321" s="3"/>
    </row>
    <row r="322" spans="6:6" ht="15.75" customHeight="1" x14ac:dyDescent="0.25">
      <c r="F322" s="3"/>
    </row>
    <row r="323" spans="6:6" ht="15.75" customHeight="1" x14ac:dyDescent="0.25">
      <c r="F323" s="3"/>
    </row>
    <row r="324" spans="6:6" ht="15.75" customHeight="1" x14ac:dyDescent="0.25">
      <c r="F324" s="3"/>
    </row>
    <row r="325" spans="6:6" ht="15.75" customHeight="1" x14ac:dyDescent="0.25">
      <c r="F325" s="3"/>
    </row>
    <row r="326" spans="6:6" ht="15.75" customHeight="1" x14ac:dyDescent="0.25">
      <c r="F326" s="3"/>
    </row>
    <row r="327" spans="6:6" ht="15.75" customHeight="1" x14ac:dyDescent="0.25">
      <c r="F327" s="3"/>
    </row>
    <row r="328" spans="6:6" ht="15.75" customHeight="1" x14ac:dyDescent="0.25">
      <c r="F328" s="3"/>
    </row>
    <row r="329" spans="6:6" ht="15.75" customHeight="1" x14ac:dyDescent="0.25">
      <c r="F329" s="3"/>
    </row>
    <row r="330" spans="6:6" ht="15.75" customHeight="1" x14ac:dyDescent="0.25">
      <c r="F330" s="3"/>
    </row>
    <row r="331" spans="6:6" ht="15.75" customHeight="1" x14ac:dyDescent="0.25">
      <c r="F331" s="3"/>
    </row>
    <row r="332" spans="6:6" ht="15.75" customHeight="1" x14ac:dyDescent="0.25">
      <c r="F332" s="3"/>
    </row>
    <row r="333" spans="6:6" ht="15.75" customHeight="1" x14ac:dyDescent="0.25">
      <c r="F333" s="3"/>
    </row>
    <row r="334" spans="6:6" ht="15.75" customHeight="1" x14ac:dyDescent="0.25">
      <c r="F334" s="3"/>
    </row>
    <row r="335" spans="6:6" ht="15.75" customHeight="1" x14ac:dyDescent="0.25">
      <c r="F335" s="3"/>
    </row>
    <row r="336" spans="6:6" ht="15.75" customHeight="1" x14ac:dyDescent="0.25">
      <c r="F336" s="3"/>
    </row>
    <row r="337" spans="6:6" ht="15.75" customHeight="1" x14ac:dyDescent="0.25">
      <c r="F337" s="3"/>
    </row>
    <row r="338" spans="6:6" ht="15.75" customHeight="1" x14ac:dyDescent="0.25">
      <c r="F338" s="3"/>
    </row>
    <row r="339" spans="6:6" ht="15.75" customHeight="1" x14ac:dyDescent="0.25">
      <c r="F339" s="3"/>
    </row>
    <row r="340" spans="6:6" ht="15.75" customHeight="1" x14ac:dyDescent="0.25">
      <c r="F340" s="3"/>
    </row>
    <row r="341" spans="6:6" ht="15.75" customHeight="1" x14ac:dyDescent="0.25">
      <c r="F341" s="3"/>
    </row>
    <row r="342" spans="6:6" ht="15.75" customHeight="1" x14ac:dyDescent="0.25">
      <c r="F342" s="3"/>
    </row>
    <row r="343" spans="6:6" ht="15.75" customHeight="1" x14ac:dyDescent="0.25">
      <c r="F343" s="3"/>
    </row>
    <row r="344" spans="6:6" ht="15.75" customHeight="1" x14ac:dyDescent="0.25">
      <c r="F344" s="3"/>
    </row>
    <row r="345" spans="6:6" ht="15.75" customHeight="1" x14ac:dyDescent="0.25">
      <c r="F345" s="3"/>
    </row>
    <row r="346" spans="6:6" ht="15.75" customHeight="1" x14ac:dyDescent="0.25">
      <c r="F346" s="3"/>
    </row>
    <row r="347" spans="6:6" ht="15.75" customHeight="1" x14ac:dyDescent="0.25">
      <c r="F347" s="3"/>
    </row>
    <row r="348" spans="6:6" ht="15.75" customHeight="1" x14ac:dyDescent="0.25">
      <c r="F348" s="3"/>
    </row>
    <row r="349" spans="6:6" ht="15.75" customHeight="1" x14ac:dyDescent="0.25">
      <c r="F349" s="3"/>
    </row>
    <row r="350" spans="6:6" ht="15.75" customHeight="1" x14ac:dyDescent="0.25">
      <c r="F350" s="3"/>
    </row>
    <row r="351" spans="6:6" ht="15.75" customHeight="1" x14ac:dyDescent="0.25">
      <c r="F351" s="3"/>
    </row>
    <row r="352" spans="6:6" ht="15.75" customHeight="1" x14ac:dyDescent="0.25">
      <c r="F352" s="3"/>
    </row>
    <row r="353" spans="6:6" ht="15.75" customHeight="1" x14ac:dyDescent="0.25">
      <c r="F353" s="3"/>
    </row>
    <row r="354" spans="6:6" ht="15.75" customHeight="1" x14ac:dyDescent="0.25">
      <c r="F354" s="3"/>
    </row>
    <row r="355" spans="6:6" ht="15.75" customHeight="1" x14ac:dyDescent="0.25">
      <c r="F355" s="3"/>
    </row>
    <row r="356" spans="6:6" ht="15.75" customHeight="1" x14ac:dyDescent="0.25">
      <c r="F356" s="3"/>
    </row>
    <row r="357" spans="6:6" ht="15.75" customHeight="1" x14ac:dyDescent="0.25">
      <c r="F357" s="3"/>
    </row>
    <row r="358" spans="6:6" ht="15.75" customHeight="1" x14ac:dyDescent="0.25">
      <c r="F358" s="3"/>
    </row>
    <row r="359" spans="6:6" ht="15.75" customHeight="1" x14ac:dyDescent="0.25">
      <c r="F359" s="3"/>
    </row>
    <row r="360" spans="6:6" ht="15.75" customHeight="1" x14ac:dyDescent="0.25">
      <c r="F360" s="3"/>
    </row>
    <row r="361" spans="6:6" ht="15.75" customHeight="1" x14ac:dyDescent="0.25">
      <c r="F361" s="3"/>
    </row>
    <row r="362" spans="6:6" ht="15.75" customHeight="1" x14ac:dyDescent="0.25">
      <c r="F362" s="3"/>
    </row>
    <row r="363" spans="6:6" ht="15.75" customHeight="1" x14ac:dyDescent="0.25">
      <c r="F363" s="3"/>
    </row>
    <row r="364" spans="6:6" ht="15.75" customHeight="1" x14ac:dyDescent="0.25">
      <c r="F364" s="3"/>
    </row>
    <row r="365" spans="6:6" ht="15.75" customHeight="1" x14ac:dyDescent="0.25">
      <c r="F365" s="3"/>
    </row>
    <row r="366" spans="6:6" ht="15.75" customHeight="1" x14ac:dyDescent="0.25">
      <c r="F366" s="3"/>
    </row>
    <row r="367" spans="6:6" ht="15.75" customHeight="1" x14ac:dyDescent="0.25">
      <c r="F367" s="3"/>
    </row>
    <row r="368" spans="6:6" ht="15.75" customHeight="1" x14ac:dyDescent="0.25">
      <c r="F368" s="3"/>
    </row>
    <row r="369" spans="6:6" ht="15.75" customHeight="1" x14ac:dyDescent="0.25">
      <c r="F369" s="3"/>
    </row>
    <row r="370" spans="6:6" ht="15.75" customHeight="1" x14ac:dyDescent="0.25">
      <c r="F370" s="3"/>
    </row>
    <row r="371" spans="6:6" ht="15.75" customHeight="1" x14ac:dyDescent="0.25">
      <c r="F371" s="3"/>
    </row>
    <row r="372" spans="6:6" ht="15.75" customHeight="1" x14ac:dyDescent="0.25">
      <c r="F372" s="3"/>
    </row>
    <row r="373" spans="6:6" ht="15.75" customHeight="1" x14ac:dyDescent="0.25">
      <c r="F373" s="3"/>
    </row>
    <row r="374" spans="6:6" ht="15.75" customHeight="1" x14ac:dyDescent="0.25">
      <c r="F374" s="3"/>
    </row>
    <row r="375" spans="6:6" ht="15.75" customHeight="1" x14ac:dyDescent="0.25">
      <c r="F375" s="3"/>
    </row>
    <row r="376" spans="6:6" ht="15.75" customHeight="1" x14ac:dyDescent="0.25">
      <c r="F376" s="3"/>
    </row>
    <row r="377" spans="6:6" ht="15.75" customHeight="1" x14ac:dyDescent="0.25">
      <c r="F377" s="3"/>
    </row>
    <row r="378" spans="6:6" ht="15.75" customHeight="1" x14ac:dyDescent="0.25">
      <c r="F378" s="3"/>
    </row>
    <row r="379" spans="6:6" ht="15.75" customHeight="1" x14ac:dyDescent="0.25">
      <c r="F379" s="3"/>
    </row>
    <row r="380" spans="6:6" ht="15.75" customHeight="1" x14ac:dyDescent="0.25">
      <c r="F380" s="3"/>
    </row>
    <row r="381" spans="6:6" ht="15.75" customHeight="1" x14ac:dyDescent="0.25">
      <c r="F381" s="3"/>
    </row>
    <row r="382" spans="6:6" ht="15.75" customHeight="1" x14ac:dyDescent="0.25">
      <c r="F382" s="3"/>
    </row>
    <row r="383" spans="6:6" ht="15.75" customHeight="1" x14ac:dyDescent="0.25">
      <c r="F383" s="3"/>
    </row>
    <row r="384" spans="6:6" ht="15.75" customHeight="1" x14ac:dyDescent="0.25">
      <c r="F384" s="3"/>
    </row>
    <row r="385" spans="6:6" ht="15.75" customHeight="1" x14ac:dyDescent="0.25">
      <c r="F385" s="3"/>
    </row>
    <row r="386" spans="6:6" ht="15.75" customHeight="1" x14ac:dyDescent="0.25">
      <c r="F386" s="3"/>
    </row>
    <row r="387" spans="6:6" ht="15.75" customHeight="1" x14ac:dyDescent="0.25">
      <c r="F387" s="3"/>
    </row>
    <row r="388" spans="6:6" ht="15.75" customHeight="1" x14ac:dyDescent="0.25">
      <c r="F388" s="3"/>
    </row>
    <row r="389" spans="6:6" ht="15.75" customHeight="1" x14ac:dyDescent="0.25">
      <c r="F389" s="3"/>
    </row>
    <row r="390" spans="6:6" ht="15.75" customHeight="1" x14ac:dyDescent="0.25">
      <c r="F390" s="3"/>
    </row>
    <row r="391" spans="6:6" ht="15.75" customHeight="1" x14ac:dyDescent="0.25">
      <c r="F391" s="3"/>
    </row>
    <row r="392" spans="6:6" ht="15.75" customHeight="1" x14ac:dyDescent="0.25">
      <c r="F392" s="3"/>
    </row>
    <row r="393" spans="6:6" ht="15.75" customHeight="1" x14ac:dyDescent="0.25">
      <c r="F393" s="3"/>
    </row>
    <row r="394" spans="6:6" ht="15.75" customHeight="1" x14ac:dyDescent="0.25">
      <c r="F394" s="3"/>
    </row>
    <row r="395" spans="6:6" ht="15.75" customHeight="1" x14ac:dyDescent="0.25">
      <c r="F395" s="3"/>
    </row>
    <row r="396" spans="6:6" ht="15.75" customHeight="1" x14ac:dyDescent="0.25">
      <c r="F396" s="3"/>
    </row>
    <row r="397" spans="6:6" ht="15.75" customHeight="1" x14ac:dyDescent="0.25">
      <c r="F397" s="3"/>
    </row>
    <row r="398" spans="6:6" ht="15.75" customHeight="1" x14ac:dyDescent="0.25">
      <c r="F398" s="3"/>
    </row>
    <row r="399" spans="6:6" ht="15.75" customHeight="1" x14ac:dyDescent="0.25">
      <c r="F399" s="3"/>
    </row>
    <row r="400" spans="6:6" ht="15.75" customHeight="1" x14ac:dyDescent="0.25">
      <c r="F400" s="3"/>
    </row>
    <row r="401" spans="6:6" ht="15.75" customHeight="1" x14ac:dyDescent="0.25">
      <c r="F401" s="3"/>
    </row>
    <row r="402" spans="6:6" ht="15.75" customHeight="1" x14ac:dyDescent="0.25">
      <c r="F402" s="3"/>
    </row>
    <row r="403" spans="6:6" ht="15.75" customHeight="1" x14ac:dyDescent="0.25">
      <c r="F403" s="3"/>
    </row>
    <row r="404" spans="6:6" ht="15.75" customHeight="1" x14ac:dyDescent="0.25">
      <c r="F404" s="3"/>
    </row>
    <row r="405" spans="6:6" ht="15.75" customHeight="1" x14ac:dyDescent="0.25">
      <c r="F405" s="3"/>
    </row>
    <row r="406" spans="6:6" ht="15.75" customHeight="1" x14ac:dyDescent="0.25">
      <c r="F406" s="3"/>
    </row>
    <row r="407" spans="6:6" ht="15.75" customHeight="1" x14ac:dyDescent="0.25">
      <c r="F407" s="3"/>
    </row>
    <row r="408" spans="6:6" ht="15.75" customHeight="1" x14ac:dyDescent="0.25">
      <c r="F408" s="3"/>
    </row>
    <row r="409" spans="6:6" ht="15.75" customHeight="1" x14ac:dyDescent="0.25">
      <c r="F409" s="3"/>
    </row>
    <row r="410" spans="6:6" ht="15.75" customHeight="1" x14ac:dyDescent="0.25">
      <c r="F410" s="3"/>
    </row>
    <row r="411" spans="6:6" ht="15.75" customHeight="1" x14ac:dyDescent="0.25">
      <c r="F411" s="3"/>
    </row>
    <row r="412" spans="6:6" ht="15.75" customHeight="1" x14ac:dyDescent="0.25">
      <c r="F412" s="3"/>
    </row>
    <row r="413" spans="6:6" ht="15.75" customHeight="1" x14ac:dyDescent="0.25">
      <c r="F413" s="3"/>
    </row>
    <row r="414" spans="6:6" ht="15.75" customHeight="1" x14ac:dyDescent="0.25">
      <c r="F414" s="3"/>
    </row>
    <row r="415" spans="6:6" ht="15.75" customHeight="1" x14ac:dyDescent="0.25">
      <c r="F415" s="3"/>
    </row>
    <row r="416" spans="6:6" ht="15.75" customHeight="1" x14ac:dyDescent="0.25">
      <c r="F416" s="3"/>
    </row>
    <row r="417" spans="6:6" ht="15.75" customHeight="1" x14ac:dyDescent="0.25">
      <c r="F417" s="3"/>
    </row>
    <row r="418" spans="6:6" ht="15.75" customHeight="1" x14ac:dyDescent="0.25">
      <c r="F418" s="3"/>
    </row>
    <row r="419" spans="6:6" ht="15.75" customHeight="1" x14ac:dyDescent="0.25">
      <c r="F419" s="3"/>
    </row>
    <row r="420" spans="6:6" ht="15.75" customHeight="1" x14ac:dyDescent="0.25">
      <c r="F420" s="3"/>
    </row>
    <row r="421" spans="6:6" ht="15.75" customHeight="1" x14ac:dyDescent="0.25">
      <c r="F421" s="3"/>
    </row>
    <row r="422" spans="6:6" ht="15.75" customHeight="1" x14ac:dyDescent="0.25">
      <c r="F422" s="3"/>
    </row>
    <row r="423" spans="6:6" ht="15.75" customHeight="1" x14ac:dyDescent="0.25">
      <c r="F423" s="3"/>
    </row>
    <row r="424" spans="6:6" ht="15.75" customHeight="1" x14ac:dyDescent="0.25">
      <c r="F424" s="3"/>
    </row>
    <row r="425" spans="6:6" ht="15.75" customHeight="1" x14ac:dyDescent="0.25">
      <c r="F425" s="3"/>
    </row>
    <row r="426" spans="6:6" ht="15.75" customHeight="1" x14ac:dyDescent="0.25">
      <c r="F426" s="3"/>
    </row>
    <row r="427" spans="6:6" ht="15.75" customHeight="1" x14ac:dyDescent="0.25">
      <c r="F427" s="3"/>
    </row>
    <row r="428" spans="6:6" ht="15.75" customHeight="1" x14ac:dyDescent="0.25">
      <c r="F428" s="3"/>
    </row>
    <row r="429" spans="6:6" ht="15.75" customHeight="1" x14ac:dyDescent="0.25">
      <c r="F429" s="3"/>
    </row>
    <row r="430" spans="6:6" ht="15.75" customHeight="1" x14ac:dyDescent="0.25">
      <c r="F430" s="3"/>
    </row>
    <row r="431" spans="6:6" ht="15.75" customHeight="1" x14ac:dyDescent="0.25">
      <c r="F431" s="3"/>
    </row>
    <row r="432" spans="6:6" ht="15.75" customHeight="1" x14ac:dyDescent="0.25">
      <c r="F432" s="3"/>
    </row>
    <row r="433" spans="6:6" ht="15.75" customHeight="1" x14ac:dyDescent="0.25">
      <c r="F433" s="3"/>
    </row>
    <row r="434" spans="6:6" ht="15.75" customHeight="1" x14ac:dyDescent="0.25">
      <c r="F434" s="3"/>
    </row>
    <row r="435" spans="6:6" ht="15.75" customHeight="1" x14ac:dyDescent="0.25">
      <c r="F435" s="3"/>
    </row>
    <row r="436" spans="6:6" ht="15.75" customHeight="1" x14ac:dyDescent="0.25">
      <c r="F436" s="3"/>
    </row>
    <row r="437" spans="6:6" ht="15.75" customHeight="1" x14ac:dyDescent="0.25">
      <c r="F437" s="3"/>
    </row>
    <row r="438" spans="6:6" ht="15.75" customHeight="1" x14ac:dyDescent="0.25">
      <c r="F438" s="3"/>
    </row>
    <row r="439" spans="6:6" ht="15.75" customHeight="1" x14ac:dyDescent="0.25">
      <c r="F439" s="3"/>
    </row>
    <row r="440" spans="6:6" ht="15.75" customHeight="1" x14ac:dyDescent="0.25">
      <c r="F440" s="3"/>
    </row>
    <row r="441" spans="6:6" ht="15.75" customHeight="1" x14ac:dyDescent="0.25">
      <c r="F441" s="3"/>
    </row>
    <row r="442" spans="6:6" ht="15.75" customHeight="1" x14ac:dyDescent="0.25">
      <c r="F442" s="3"/>
    </row>
    <row r="443" spans="6:6" ht="15.75" customHeight="1" x14ac:dyDescent="0.25">
      <c r="F443" s="3"/>
    </row>
    <row r="444" spans="6:6" ht="15.75" customHeight="1" x14ac:dyDescent="0.25">
      <c r="F444" s="3"/>
    </row>
    <row r="445" spans="6:6" ht="15.75" customHeight="1" x14ac:dyDescent="0.25">
      <c r="F445" s="3"/>
    </row>
    <row r="446" spans="6:6" ht="15.75" customHeight="1" x14ac:dyDescent="0.25">
      <c r="F446" s="3"/>
    </row>
    <row r="447" spans="6:6" ht="15.75" customHeight="1" x14ac:dyDescent="0.25">
      <c r="F447" s="3"/>
    </row>
    <row r="448" spans="6:6" ht="15.75" customHeight="1" x14ac:dyDescent="0.25">
      <c r="F448" s="3"/>
    </row>
    <row r="449" spans="6:6" ht="15.75" customHeight="1" x14ac:dyDescent="0.25">
      <c r="F449" s="3"/>
    </row>
    <row r="450" spans="6:6" ht="15.75" customHeight="1" x14ac:dyDescent="0.25">
      <c r="F450" s="3"/>
    </row>
    <row r="451" spans="6:6" ht="15.75" customHeight="1" x14ac:dyDescent="0.25">
      <c r="F451" s="3"/>
    </row>
    <row r="452" spans="6:6" ht="15.75" customHeight="1" x14ac:dyDescent="0.25">
      <c r="F452" s="3"/>
    </row>
    <row r="453" spans="6:6" ht="15.75" customHeight="1" x14ac:dyDescent="0.25">
      <c r="F453" s="3"/>
    </row>
    <row r="454" spans="6:6" ht="15.75" customHeight="1" x14ac:dyDescent="0.25">
      <c r="F454" s="3"/>
    </row>
    <row r="455" spans="6:6" ht="15.75" customHeight="1" x14ac:dyDescent="0.25">
      <c r="F455" s="3"/>
    </row>
    <row r="456" spans="6:6" ht="15.75" customHeight="1" x14ac:dyDescent="0.25">
      <c r="F456" s="3"/>
    </row>
    <row r="457" spans="6:6" ht="15.75" customHeight="1" x14ac:dyDescent="0.25">
      <c r="F457" s="3"/>
    </row>
    <row r="458" spans="6:6" ht="15.75" customHeight="1" x14ac:dyDescent="0.25">
      <c r="F458" s="3"/>
    </row>
    <row r="459" spans="6:6" ht="15.75" customHeight="1" x14ac:dyDescent="0.25">
      <c r="F459" s="3"/>
    </row>
    <row r="460" spans="6:6" ht="15.75" customHeight="1" x14ac:dyDescent="0.25">
      <c r="F460" s="3"/>
    </row>
    <row r="461" spans="6:6" ht="15.75" customHeight="1" x14ac:dyDescent="0.25">
      <c r="F461" s="3"/>
    </row>
    <row r="462" spans="6:6" ht="15.75" customHeight="1" x14ac:dyDescent="0.25">
      <c r="F462" s="3"/>
    </row>
    <row r="463" spans="6:6" ht="15.75" customHeight="1" x14ac:dyDescent="0.25">
      <c r="F463" s="3"/>
    </row>
    <row r="464" spans="6:6" ht="15.75" customHeight="1" x14ac:dyDescent="0.25">
      <c r="F464" s="3"/>
    </row>
    <row r="465" spans="6:6" ht="15.75" customHeight="1" x14ac:dyDescent="0.25">
      <c r="F465" s="3"/>
    </row>
    <row r="466" spans="6:6" ht="15.75" customHeight="1" x14ac:dyDescent="0.25">
      <c r="F466" s="3"/>
    </row>
    <row r="467" spans="6:6" ht="15.75" customHeight="1" x14ac:dyDescent="0.25">
      <c r="F467" s="3"/>
    </row>
    <row r="468" spans="6:6" ht="15.75" customHeight="1" x14ac:dyDescent="0.25">
      <c r="F468" s="3"/>
    </row>
    <row r="469" spans="6:6" ht="15.75" customHeight="1" x14ac:dyDescent="0.25">
      <c r="F469" s="3"/>
    </row>
    <row r="470" spans="6:6" ht="15.75" customHeight="1" x14ac:dyDescent="0.25">
      <c r="F470" s="3"/>
    </row>
    <row r="471" spans="6:6" ht="15.75" customHeight="1" x14ac:dyDescent="0.25">
      <c r="F471" s="3"/>
    </row>
    <row r="472" spans="6:6" ht="15.75" customHeight="1" x14ac:dyDescent="0.25">
      <c r="F472" s="3"/>
    </row>
    <row r="473" spans="6:6" ht="15.75" customHeight="1" x14ac:dyDescent="0.25">
      <c r="F473" s="3"/>
    </row>
    <row r="474" spans="6:6" ht="15.75" customHeight="1" x14ac:dyDescent="0.25">
      <c r="F474" s="3"/>
    </row>
    <row r="475" spans="6:6" ht="15.75" customHeight="1" x14ac:dyDescent="0.25">
      <c r="F475" s="3"/>
    </row>
    <row r="476" spans="6:6" ht="15.75" customHeight="1" x14ac:dyDescent="0.25">
      <c r="F476" s="3"/>
    </row>
    <row r="477" spans="6:6" ht="15.75" customHeight="1" x14ac:dyDescent="0.25">
      <c r="F477" s="3"/>
    </row>
    <row r="478" spans="6:6" ht="15.75" customHeight="1" x14ac:dyDescent="0.25">
      <c r="F478" s="3"/>
    </row>
    <row r="479" spans="6:6" ht="15.75" customHeight="1" x14ac:dyDescent="0.25">
      <c r="F479" s="3"/>
    </row>
    <row r="480" spans="6:6" ht="15.75" customHeight="1" x14ac:dyDescent="0.25">
      <c r="F480" s="3"/>
    </row>
    <row r="481" spans="6:6" ht="15.75" customHeight="1" x14ac:dyDescent="0.25">
      <c r="F481" s="3"/>
    </row>
    <row r="482" spans="6:6" ht="15.75" customHeight="1" x14ac:dyDescent="0.25">
      <c r="F482" s="3"/>
    </row>
    <row r="483" spans="6:6" ht="15.75" customHeight="1" x14ac:dyDescent="0.25">
      <c r="F483" s="3"/>
    </row>
    <row r="484" spans="6:6" ht="15.75" customHeight="1" x14ac:dyDescent="0.25">
      <c r="F484" s="3"/>
    </row>
    <row r="485" spans="6:6" ht="15.75" customHeight="1" x14ac:dyDescent="0.25">
      <c r="F485" s="3"/>
    </row>
    <row r="486" spans="6:6" ht="15.75" customHeight="1" x14ac:dyDescent="0.25">
      <c r="F486" s="3"/>
    </row>
    <row r="487" spans="6:6" ht="15.75" customHeight="1" x14ac:dyDescent="0.25">
      <c r="F487" s="3"/>
    </row>
    <row r="488" spans="6:6" ht="15.75" customHeight="1" x14ac:dyDescent="0.25">
      <c r="F488" s="3"/>
    </row>
    <row r="489" spans="6:6" ht="15.75" customHeight="1" x14ac:dyDescent="0.25">
      <c r="F489" s="3"/>
    </row>
    <row r="490" spans="6:6" ht="15.75" customHeight="1" x14ac:dyDescent="0.25">
      <c r="F490" s="3"/>
    </row>
    <row r="491" spans="6:6" ht="15.75" customHeight="1" x14ac:dyDescent="0.25">
      <c r="F491" s="3"/>
    </row>
    <row r="492" spans="6:6" ht="15.75" customHeight="1" x14ac:dyDescent="0.25">
      <c r="F492" s="3"/>
    </row>
    <row r="493" spans="6:6" ht="15.75" customHeight="1" x14ac:dyDescent="0.25">
      <c r="F493" s="3"/>
    </row>
    <row r="494" spans="6:6" ht="15.75" customHeight="1" x14ac:dyDescent="0.25">
      <c r="F494" s="3"/>
    </row>
    <row r="495" spans="6:6" ht="15.75" customHeight="1" x14ac:dyDescent="0.25">
      <c r="F495" s="3"/>
    </row>
    <row r="496" spans="6:6" ht="15.75" customHeight="1" x14ac:dyDescent="0.25">
      <c r="F496" s="3"/>
    </row>
    <row r="497" spans="6:6" ht="15.75" customHeight="1" x14ac:dyDescent="0.25">
      <c r="F497" s="3"/>
    </row>
    <row r="498" spans="6:6" ht="15.75" customHeight="1" x14ac:dyDescent="0.25">
      <c r="F498" s="3"/>
    </row>
    <row r="499" spans="6:6" ht="15.75" customHeight="1" x14ac:dyDescent="0.25">
      <c r="F499" s="3"/>
    </row>
    <row r="500" spans="6:6" ht="15.75" customHeight="1" x14ac:dyDescent="0.25">
      <c r="F500" s="3"/>
    </row>
    <row r="501" spans="6:6" ht="15.75" customHeight="1" x14ac:dyDescent="0.25">
      <c r="F501" s="3"/>
    </row>
    <row r="502" spans="6:6" ht="15.75" customHeight="1" x14ac:dyDescent="0.25">
      <c r="F502" s="3"/>
    </row>
    <row r="503" spans="6:6" ht="15.75" customHeight="1" x14ac:dyDescent="0.25">
      <c r="F503" s="3"/>
    </row>
    <row r="504" spans="6:6" ht="15.75" customHeight="1" x14ac:dyDescent="0.25">
      <c r="F504" s="3"/>
    </row>
    <row r="505" spans="6:6" ht="15.75" customHeight="1" x14ac:dyDescent="0.25">
      <c r="F505" s="3"/>
    </row>
    <row r="506" spans="6:6" ht="15.75" customHeight="1" x14ac:dyDescent="0.25">
      <c r="F506" s="3"/>
    </row>
    <row r="507" spans="6:6" ht="15.75" customHeight="1" x14ac:dyDescent="0.25">
      <c r="F507" s="3"/>
    </row>
    <row r="508" spans="6:6" ht="15.75" customHeight="1" x14ac:dyDescent="0.25">
      <c r="F508" s="3"/>
    </row>
    <row r="509" spans="6:6" ht="15.75" customHeight="1" x14ac:dyDescent="0.25">
      <c r="F509" s="3"/>
    </row>
    <row r="510" spans="6:6" ht="15.75" customHeight="1" x14ac:dyDescent="0.25">
      <c r="F510" s="3"/>
    </row>
    <row r="511" spans="6:6" ht="15.75" customHeight="1" x14ac:dyDescent="0.25">
      <c r="F511" s="3"/>
    </row>
    <row r="512" spans="6:6" ht="15.75" customHeight="1" x14ac:dyDescent="0.25">
      <c r="F512" s="3"/>
    </row>
    <row r="513" spans="6:6" ht="15.75" customHeight="1" x14ac:dyDescent="0.25">
      <c r="F513" s="3"/>
    </row>
    <row r="514" spans="6:6" ht="15.75" customHeight="1" x14ac:dyDescent="0.25">
      <c r="F514" s="3"/>
    </row>
    <row r="515" spans="6:6" ht="15.75" customHeight="1" x14ac:dyDescent="0.25">
      <c r="F515" s="3"/>
    </row>
    <row r="516" spans="6:6" ht="15.75" customHeight="1" x14ac:dyDescent="0.25">
      <c r="F516" s="3"/>
    </row>
    <row r="517" spans="6:6" ht="15.75" customHeight="1" x14ac:dyDescent="0.25">
      <c r="F517" s="3"/>
    </row>
    <row r="518" spans="6:6" ht="15.75" customHeight="1" x14ac:dyDescent="0.25">
      <c r="F518" s="3"/>
    </row>
    <row r="519" spans="6:6" ht="15.75" customHeight="1" x14ac:dyDescent="0.25">
      <c r="F519" s="3"/>
    </row>
    <row r="520" spans="6:6" ht="15.75" customHeight="1" x14ac:dyDescent="0.25">
      <c r="F520" s="3"/>
    </row>
    <row r="521" spans="6:6" ht="15.75" customHeight="1" x14ac:dyDescent="0.25">
      <c r="F521" s="3"/>
    </row>
    <row r="522" spans="6:6" ht="15.75" customHeight="1" x14ac:dyDescent="0.25">
      <c r="F522" s="3"/>
    </row>
    <row r="523" spans="6:6" ht="15.75" customHeight="1" x14ac:dyDescent="0.25">
      <c r="F523" s="3"/>
    </row>
    <row r="524" spans="6:6" ht="15.75" customHeight="1" x14ac:dyDescent="0.25">
      <c r="F524" s="3"/>
    </row>
    <row r="525" spans="6:6" ht="15.75" customHeight="1" x14ac:dyDescent="0.25">
      <c r="F525" s="3"/>
    </row>
    <row r="526" spans="6:6" ht="15.75" customHeight="1" x14ac:dyDescent="0.25">
      <c r="F526" s="3"/>
    </row>
    <row r="527" spans="6:6" ht="15.75" customHeight="1" x14ac:dyDescent="0.25">
      <c r="F527" s="3"/>
    </row>
    <row r="528" spans="6:6" ht="15.75" customHeight="1" x14ac:dyDescent="0.25">
      <c r="F528" s="3"/>
    </row>
    <row r="529" spans="6:6" ht="15.75" customHeight="1" x14ac:dyDescent="0.25">
      <c r="F529" s="3"/>
    </row>
    <row r="530" spans="6:6" ht="15.75" customHeight="1" x14ac:dyDescent="0.25">
      <c r="F530" s="3"/>
    </row>
    <row r="531" spans="6:6" ht="15.75" customHeight="1" x14ac:dyDescent="0.25">
      <c r="F531" s="3"/>
    </row>
    <row r="532" spans="6:6" ht="15.75" customHeight="1" x14ac:dyDescent="0.25">
      <c r="F532" s="3"/>
    </row>
    <row r="533" spans="6:6" ht="15.75" customHeight="1" x14ac:dyDescent="0.25">
      <c r="F533" s="3"/>
    </row>
    <row r="534" spans="6:6" ht="15.75" customHeight="1" x14ac:dyDescent="0.25">
      <c r="F534" s="3"/>
    </row>
    <row r="535" spans="6:6" ht="15.75" customHeight="1" x14ac:dyDescent="0.25">
      <c r="F535" s="3"/>
    </row>
    <row r="536" spans="6:6" ht="15.75" customHeight="1" x14ac:dyDescent="0.25">
      <c r="F536" s="3"/>
    </row>
    <row r="537" spans="6:6" ht="15.75" customHeight="1" x14ac:dyDescent="0.25">
      <c r="F537" s="3"/>
    </row>
    <row r="538" spans="6:6" ht="15.75" customHeight="1" x14ac:dyDescent="0.25">
      <c r="F538" s="3"/>
    </row>
    <row r="539" spans="6:6" ht="15.75" customHeight="1" x14ac:dyDescent="0.25">
      <c r="F539" s="3"/>
    </row>
    <row r="540" spans="6:6" ht="15.75" customHeight="1" x14ac:dyDescent="0.25">
      <c r="F540" s="3"/>
    </row>
    <row r="541" spans="6:6" ht="15.75" customHeight="1" x14ac:dyDescent="0.25">
      <c r="F541" s="3"/>
    </row>
    <row r="542" spans="6:6" ht="15.75" customHeight="1" x14ac:dyDescent="0.25">
      <c r="F542" s="3"/>
    </row>
    <row r="543" spans="6:6" ht="15.75" customHeight="1" x14ac:dyDescent="0.25">
      <c r="F543" s="3"/>
    </row>
    <row r="544" spans="6:6" ht="15.75" customHeight="1" x14ac:dyDescent="0.25">
      <c r="F544" s="3"/>
    </row>
    <row r="545" spans="6:6" ht="15.75" customHeight="1" x14ac:dyDescent="0.25">
      <c r="F545" s="3"/>
    </row>
    <row r="546" spans="6:6" ht="15.75" customHeight="1" x14ac:dyDescent="0.25">
      <c r="F546" s="3"/>
    </row>
    <row r="547" spans="6:6" ht="15.75" customHeight="1" x14ac:dyDescent="0.25">
      <c r="F547" s="3"/>
    </row>
    <row r="548" spans="6:6" ht="15.75" customHeight="1" x14ac:dyDescent="0.25">
      <c r="F548" s="3"/>
    </row>
    <row r="549" spans="6:6" ht="15.75" customHeight="1" x14ac:dyDescent="0.25">
      <c r="F549" s="3"/>
    </row>
    <row r="550" spans="6:6" ht="15.75" customHeight="1" x14ac:dyDescent="0.25">
      <c r="F550" s="3"/>
    </row>
    <row r="551" spans="6:6" ht="15.75" customHeight="1" x14ac:dyDescent="0.25">
      <c r="F551" s="3"/>
    </row>
    <row r="552" spans="6:6" ht="15.75" customHeight="1" x14ac:dyDescent="0.25">
      <c r="F552" s="3"/>
    </row>
    <row r="553" spans="6:6" ht="15.75" customHeight="1" x14ac:dyDescent="0.25">
      <c r="F553" s="3"/>
    </row>
    <row r="554" spans="6:6" ht="15.75" customHeight="1" x14ac:dyDescent="0.25">
      <c r="F554" s="3"/>
    </row>
    <row r="555" spans="6:6" ht="15.75" customHeight="1" x14ac:dyDescent="0.25">
      <c r="F555" s="3"/>
    </row>
    <row r="556" spans="6:6" ht="15.75" customHeight="1" x14ac:dyDescent="0.25">
      <c r="F556" s="3"/>
    </row>
    <row r="557" spans="6:6" ht="15.75" customHeight="1" x14ac:dyDescent="0.25">
      <c r="F557" s="3"/>
    </row>
    <row r="558" spans="6:6" ht="15.75" customHeight="1" x14ac:dyDescent="0.25">
      <c r="F558" s="3"/>
    </row>
    <row r="559" spans="6:6" ht="15.75" customHeight="1" x14ac:dyDescent="0.25">
      <c r="F559" s="3"/>
    </row>
    <row r="560" spans="6:6" ht="15.75" customHeight="1" x14ac:dyDescent="0.25">
      <c r="F560" s="3"/>
    </row>
    <row r="561" spans="6:6" ht="15.75" customHeight="1" x14ac:dyDescent="0.25">
      <c r="F561" s="3"/>
    </row>
    <row r="562" spans="6:6" ht="15.75" customHeight="1" x14ac:dyDescent="0.25">
      <c r="F562" s="3"/>
    </row>
    <row r="563" spans="6:6" ht="15.75" customHeight="1" x14ac:dyDescent="0.25">
      <c r="F563" s="3"/>
    </row>
    <row r="564" spans="6:6" ht="15.75" customHeight="1" x14ac:dyDescent="0.25">
      <c r="F564" s="3"/>
    </row>
    <row r="565" spans="6:6" ht="15.75" customHeight="1" x14ac:dyDescent="0.25">
      <c r="F565" s="3"/>
    </row>
    <row r="566" spans="6:6" ht="15.75" customHeight="1" x14ac:dyDescent="0.25">
      <c r="F566" s="3"/>
    </row>
    <row r="567" spans="6:6" ht="15.75" customHeight="1" x14ac:dyDescent="0.25">
      <c r="F567" s="3"/>
    </row>
    <row r="568" spans="6:6" ht="15.75" customHeight="1" x14ac:dyDescent="0.25">
      <c r="F568" s="3"/>
    </row>
    <row r="569" spans="6:6" ht="15.75" customHeight="1" x14ac:dyDescent="0.25">
      <c r="F569" s="3"/>
    </row>
    <row r="570" spans="6:6" ht="15.75" customHeight="1" x14ac:dyDescent="0.25">
      <c r="F570" s="3"/>
    </row>
    <row r="571" spans="6:6" ht="15.75" customHeight="1" x14ac:dyDescent="0.25">
      <c r="F571" s="3"/>
    </row>
    <row r="572" spans="6:6" ht="15.75" customHeight="1" x14ac:dyDescent="0.25">
      <c r="F572" s="3"/>
    </row>
    <row r="573" spans="6:6" ht="15.75" customHeight="1" x14ac:dyDescent="0.25">
      <c r="F573" s="3"/>
    </row>
    <row r="574" spans="6:6" ht="15.75" customHeight="1" x14ac:dyDescent="0.25">
      <c r="F574" s="3"/>
    </row>
    <row r="575" spans="6:6" ht="15.75" customHeight="1" x14ac:dyDescent="0.25">
      <c r="F575" s="3"/>
    </row>
    <row r="576" spans="6:6" ht="15.75" customHeight="1" x14ac:dyDescent="0.25">
      <c r="F576" s="3"/>
    </row>
    <row r="577" spans="6:6" ht="15.75" customHeight="1" x14ac:dyDescent="0.25">
      <c r="F577" s="3"/>
    </row>
    <row r="578" spans="6:6" ht="15.75" customHeight="1" x14ac:dyDescent="0.25">
      <c r="F578" s="3"/>
    </row>
    <row r="579" spans="6:6" ht="15.75" customHeight="1" x14ac:dyDescent="0.25">
      <c r="F579" s="3"/>
    </row>
    <row r="580" spans="6:6" ht="15.75" customHeight="1" x14ac:dyDescent="0.25">
      <c r="F580" s="3"/>
    </row>
    <row r="581" spans="6:6" ht="15.75" customHeight="1" x14ac:dyDescent="0.25">
      <c r="F581" s="3"/>
    </row>
    <row r="582" spans="6:6" ht="15.75" customHeight="1" x14ac:dyDescent="0.25">
      <c r="F582" s="3"/>
    </row>
    <row r="583" spans="6:6" ht="15.75" customHeight="1" x14ac:dyDescent="0.25">
      <c r="F583" s="3"/>
    </row>
    <row r="584" spans="6:6" ht="15.75" customHeight="1" x14ac:dyDescent="0.25">
      <c r="F584" s="3"/>
    </row>
    <row r="585" spans="6:6" ht="15.75" customHeight="1" x14ac:dyDescent="0.25">
      <c r="F585" s="3"/>
    </row>
    <row r="586" spans="6:6" ht="15.75" customHeight="1" x14ac:dyDescent="0.25">
      <c r="F586" s="3"/>
    </row>
    <row r="587" spans="6:6" ht="15.75" customHeight="1" x14ac:dyDescent="0.25">
      <c r="F587" s="3"/>
    </row>
    <row r="588" spans="6:6" ht="15.75" customHeight="1" x14ac:dyDescent="0.25">
      <c r="F588" s="3"/>
    </row>
    <row r="589" spans="6:6" ht="15.75" customHeight="1" x14ac:dyDescent="0.25">
      <c r="F589" s="3"/>
    </row>
    <row r="590" spans="6:6" ht="15.75" customHeight="1" x14ac:dyDescent="0.25">
      <c r="F590" s="3"/>
    </row>
    <row r="591" spans="6:6" ht="15.75" customHeight="1" x14ac:dyDescent="0.25">
      <c r="F591" s="3"/>
    </row>
    <row r="592" spans="6:6" ht="15.75" customHeight="1" x14ac:dyDescent="0.25">
      <c r="F592" s="3"/>
    </row>
    <row r="593" spans="6:6" ht="15.75" customHeight="1" x14ac:dyDescent="0.25">
      <c r="F593" s="3"/>
    </row>
    <row r="594" spans="6:6" ht="15.75" customHeight="1" x14ac:dyDescent="0.25">
      <c r="F594" s="3"/>
    </row>
    <row r="595" spans="6:6" ht="15.75" customHeight="1" x14ac:dyDescent="0.25">
      <c r="F595" s="3"/>
    </row>
    <row r="596" spans="6:6" ht="15.75" customHeight="1" x14ac:dyDescent="0.25">
      <c r="F596" s="3"/>
    </row>
    <row r="597" spans="6:6" ht="15.75" customHeight="1" x14ac:dyDescent="0.25">
      <c r="F597" s="3"/>
    </row>
    <row r="598" spans="6:6" ht="15.75" customHeight="1" x14ac:dyDescent="0.25">
      <c r="F598" s="3"/>
    </row>
    <row r="599" spans="6:6" ht="15.75" customHeight="1" x14ac:dyDescent="0.25">
      <c r="F599" s="3"/>
    </row>
    <row r="600" spans="6:6" ht="15.75" customHeight="1" x14ac:dyDescent="0.25">
      <c r="F600" s="3"/>
    </row>
    <row r="601" spans="6:6" ht="15.75" customHeight="1" x14ac:dyDescent="0.25">
      <c r="F601" s="3"/>
    </row>
    <row r="602" spans="6:6" ht="15.75" customHeight="1" x14ac:dyDescent="0.25">
      <c r="F602" s="3"/>
    </row>
    <row r="603" spans="6:6" ht="15.75" customHeight="1" x14ac:dyDescent="0.25">
      <c r="F603" s="3"/>
    </row>
    <row r="604" spans="6:6" ht="15.75" customHeight="1" x14ac:dyDescent="0.25">
      <c r="F604" s="3"/>
    </row>
    <row r="605" spans="6:6" ht="15.75" customHeight="1" x14ac:dyDescent="0.25">
      <c r="F605" s="3"/>
    </row>
    <row r="606" spans="6:6" ht="15.75" customHeight="1" x14ac:dyDescent="0.25">
      <c r="F606" s="3"/>
    </row>
    <row r="607" spans="6:6" ht="15.75" customHeight="1" x14ac:dyDescent="0.25">
      <c r="F607" s="3"/>
    </row>
    <row r="608" spans="6:6" ht="15.75" customHeight="1" x14ac:dyDescent="0.25">
      <c r="F608" s="3"/>
    </row>
    <row r="609" spans="6:6" ht="15.75" customHeight="1" x14ac:dyDescent="0.25">
      <c r="F609" s="3"/>
    </row>
    <row r="610" spans="6:6" ht="15.75" customHeight="1" x14ac:dyDescent="0.25">
      <c r="F610" s="3"/>
    </row>
    <row r="611" spans="6:6" ht="15.75" customHeight="1" x14ac:dyDescent="0.25">
      <c r="F611" s="3"/>
    </row>
    <row r="612" spans="6:6" ht="15.75" customHeight="1" x14ac:dyDescent="0.25">
      <c r="F612" s="3"/>
    </row>
    <row r="613" spans="6:6" ht="15.75" customHeight="1" x14ac:dyDescent="0.25">
      <c r="F613" s="3"/>
    </row>
    <row r="614" spans="6:6" ht="15.75" customHeight="1" x14ac:dyDescent="0.25">
      <c r="F614" s="3"/>
    </row>
    <row r="615" spans="6:6" ht="15.75" customHeight="1" x14ac:dyDescent="0.25">
      <c r="F615" s="3"/>
    </row>
    <row r="616" spans="6:6" ht="15.75" customHeight="1" x14ac:dyDescent="0.25">
      <c r="F616" s="3"/>
    </row>
    <row r="617" spans="6:6" ht="15.75" customHeight="1" x14ac:dyDescent="0.25">
      <c r="F617" s="3"/>
    </row>
    <row r="618" spans="6:6" ht="15.75" customHeight="1" x14ac:dyDescent="0.25">
      <c r="F618" s="3"/>
    </row>
    <row r="619" spans="6:6" ht="15.75" customHeight="1" x14ac:dyDescent="0.25">
      <c r="F619" s="3"/>
    </row>
    <row r="620" spans="6:6" ht="15.75" customHeight="1" x14ac:dyDescent="0.25">
      <c r="F620" s="3"/>
    </row>
    <row r="621" spans="6:6" ht="15.75" customHeight="1" x14ac:dyDescent="0.25">
      <c r="F621" s="3"/>
    </row>
    <row r="622" spans="6:6" ht="15.75" customHeight="1" x14ac:dyDescent="0.25">
      <c r="F622" s="3"/>
    </row>
    <row r="623" spans="6:6" ht="15.75" customHeight="1" x14ac:dyDescent="0.25">
      <c r="F623" s="3"/>
    </row>
    <row r="624" spans="6:6" ht="15.75" customHeight="1" x14ac:dyDescent="0.25">
      <c r="F624" s="3"/>
    </row>
    <row r="625" spans="6:6" ht="15.75" customHeight="1" x14ac:dyDescent="0.25">
      <c r="F625" s="3"/>
    </row>
    <row r="626" spans="6:6" ht="15.75" customHeight="1" x14ac:dyDescent="0.25">
      <c r="F626" s="3"/>
    </row>
    <row r="627" spans="6:6" ht="15.75" customHeight="1" x14ac:dyDescent="0.25">
      <c r="F627" s="3"/>
    </row>
    <row r="628" spans="6:6" ht="15.75" customHeight="1" x14ac:dyDescent="0.25">
      <c r="F628" s="3"/>
    </row>
    <row r="629" spans="6:6" ht="15.75" customHeight="1" x14ac:dyDescent="0.25">
      <c r="F629" s="3"/>
    </row>
    <row r="630" spans="6:6" ht="15.75" customHeight="1" x14ac:dyDescent="0.25">
      <c r="F630" s="3"/>
    </row>
    <row r="631" spans="6:6" ht="15.75" customHeight="1" x14ac:dyDescent="0.25">
      <c r="F631" s="3"/>
    </row>
    <row r="632" spans="6:6" ht="15.75" customHeight="1" x14ac:dyDescent="0.25">
      <c r="F632" s="3"/>
    </row>
    <row r="633" spans="6:6" ht="15.75" customHeight="1" x14ac:dyDescent="0.25">
      <c r="F633" s="3"/>
    </row>
    <row r="634" spans="6:6" ht="15.75" customHeight="1" x14ac:dyDescent="0.25">
      <c r="F634" s="3"/>
    </row>
    <row r="635" spans="6:6" ht="15.75" customHeight="1" x14ac:dyDescent="0.25">
      <c r="F635" s="3"/>
    </row>
    <row r="636" spans="6:6" ht="15.75" customHeight="1" x14ac:dyDescent="0.25">
      <c r="F636" s="3"/>
    </row>
    <row r="637" spans="6:6" ht="15.75" customHeight="1" x14ac:dyDescent="0.25">
      <c r="F637" s="3"/>
    </row>
    <row r="638" spans="6:6" ht="15.75" customHeight="1" x14ac:dyDescent="0.25">
      <c r="F638" s="3"/>
    </row>
    <row r="639" spans="6:6" ht="15.75" customHeight="1" x14ac:dyDescent="0.25">
      <c r="F639" s="3"/>
    </row>
    <row r="640" spans="6:6" ht="15.75" customHeight="1" x14ac:dyDescent="0.25">
      <c r="F640" s="3"/>
    </row>
    <row r="641" spans="6:6" ht="15.75" customHeight="1" x14ac:dyDescent="0.25">
      <c r="F641" s="3"/>
    </row>
    <row r="642" spans="6:6" ht="15.75" customHeight="1" x14ac:dyDescent="0.25">
      <c r="F642" s="3"/>
    </row>
    <row r="643" spans="6:6" ht="15.75" customHeight="1" x14ac:dyDescent="0.25">
      <c r="F643" s="3"/>
    </row>
    <row r="644" spans="6:6" ht="15.75" customHeight="1" x14ac:dyDescent="0.25">
      <c r="F644" s="3"/>
    </row>
    <row r="645" spans="6:6" ht="15.75" customHeight="1" x14ac:dyDescent="0.25">
      <c r="F645" s="3"/>
    </row>
    <row r="646" spans="6:6" ht="15.75" customHeight="1" x14ac:dyDescent="0.25">
      <c r="F646" s="3"/>
    </row>
    <row r="647" spans="6:6" ht="15.75" customHeight="1" x14ac:dyDescent="0.25">
      <c r="F647" s="3"/>
    </row>
    <row r="648" spans="6:6" ht="15.75" customHeight="1" x14ac:dyDescent="0.25">
      <c r="F648" s="3"/>
    </row>
    <row r="649" spans="6:6" ht="15.75" customHeight="1" x14ac:dyDescent="0.25">
      <c r="F649" s="3"/>
    </row>
    <row r="650" spans="6:6" ht="15.75" customHeight="1" x14ac:dyDescent="0.25">
      <c r="F650" s="3"/>
    </row>
    <row r="651" spans="6:6" ht="15.75" customHeight="1" x14ac:dyDescent="0.25">
      <c r="F651" s="3"/>
    </row>
    <row r="652" spans="6:6" ht="15.75" customHeight="1" x14ac:dyDescent="0.25">
      <c r="F652" s="3"/>
    </row>
    <row r="653" spans="6:6" ht="15.75" customHeight="1" x14ac:dyDescent="0.25">
      <c r="F653" s="3"/>
    </row>
    <row r="654" spans="6:6" ht="15.75" customHeight="1" x14ac:dyDescent="0.25">
      <c r="F654" s="3"/>
    </row>
    <row r="655" spans="6:6" ht="15.75" customHeight="1" x14ac:dyDescent="0.25">
      <c r="F655" s="3"/>
    </row>
    <row r="656" spans="6:6" ht="15.75" customHeight="1" x14ac:dyDescent="0.25">
      <c r="F656" s="3"/>
    </row>
    <row r="657" spans="6:6" ht="15.75" customHeight="1" x14ac:dyDescent="0.25">
      <c r="F657" s="3"/>
    </row>
    <row r="658" spans="6:6" ht="15.75" customHeight="1" x14ac:dyDescent="0.25">
      <c r="F658" s="3"/>
    </row>
    <row r="659" spans="6:6" ht="15.75" customHeight="1" x14ac:dyDescent="0.25">
      <c r="F659" s="3"/>
    </row>
    <row r="660" spans="6:6" ht="15.75" customHeight="1" x14ac:dyDescent="0.25">
      <c r="F660" s="3"/>
    </row>
    <row r="661" spans="6:6" ht="15.75" customHeight="1" x14ac:dyDescent="0.25">
      <c r="F661" s="3"/>
    </row>
    <row r="662" spans="6:6" ht="15.75" customHeight="1" x14ac:dyDescent="0.25">
      <c r="F662" s="3"/>
    </row>
    <row r="663" spans="6:6" ht="15.75" customHeight="1" x14ac:dyDescent="0.25">
      <c r="F663" s="3"/>
    </row>
    <row r="664" spans="6:6" ht="15.75" customHeight="1" x14ac:dyDescent="0.25">
      <c r="F664" s="3"/>
    </row>
    <row r="665" spans="6:6" ht="15.75" customHeight="1" x14ac:dyDescent="0.25">
      <c r="F665" s="3"/>
    </row>
    <row r="666" spans="6:6" ht="15.75" customHeight="1" x14ac:dyDescent="0.25">
      <c r="F666" s="3"/>
    </row>
    <row r="667" spans="6:6" ht="15.75" customHeight="1" x14ac:dyDescent="0.25">
      <c r="F667" s="3"/>
    </row>
    <row r="668" spans="6:6" ht="15.75" customHeight="1" x14ac:dyDescent="0.25">
      <c r="F668" s="3"/>
    </row>
    <row r="669" spans="6:6" ht="15.75" customHeight="1" x14ac:dyDescent="0.25">
      <c r="F669" s="3"/>
    </row>
    <row r="670" spans="6:6" ht="15.75" customHeight="1" x14ac:dyDescent="0.25">
      <c r="F670" s="3"/>
    </row>
    <row r="671" spans="6:6" ht="15.75" customHeight="1" x14ac:dyDescent="0.25">
      <c r="F671" s="3"/>
    </row>
    <row r="672" spans="6:6" ht="15.75" customHeight="1" x14ac:dyDescent="0.25">
      <c r="F672" s="3"/>
    </row>
    <row r="673" spans="6:6" ht="15.75" customHeight="1" x14ac:dyDescent="0.25">
      <c r="F673" s="3"/>
    </row>
    <row r="674" spans="6:6" ht="15.75" customHeight="1" x14ac:dyDescent="0.25">
      <c r="F674" s="3"/>
    </row>
    <row r="675" spans="6:6" ht="15.75" customHeight="1" x14ac:dyDescent="0.25">
      <c r="F675" s="3"/>
    </row>
    <row r="676" spans="6:6" ht="15.75" customHeight="1" x14ac:dyDescent="0.25">
      <c r="F676" s="3"/>
    </row>
    <row r="677" spans="6:6" ht="15.75" customHeight="1" x14ac:dyDescent="0.25">
      <c r="F677" s="3"/>
    </row>
    <row r="678" spans="6:6" ht="15.75" customHeight="1" x14ac:dyDescent="0.25">
      <c r="F678" s="3"/>
    </row>
    <row r="679" spans="6:6" ht="15.75" customHeight="1" x14ac:dyDescent="0.25">
      <c r="F679" s="3"/>
    </row>
    <row r="680" spans="6:6" ht="15.75" customHeight="1" x14ac:dyDescent="0.25">
      <c r="F680" s="3"/>
    </row>
    <row r="681" spans="6:6" ht="15.75" customHeight="1" x14ac:dyDescent="0.25">
      <c r="F681" s="3"/>
    </row>
    <row r="682" spans="6:6" ht="15.75" customHeight="1" x14ac:dyDescent="0.25">
      <c r="F682" s="3"/>
    </row>
    <row r="683" spans="6:6" ht="15.75" customHeight="1" x14ac:dyDescent="0.25">
      <c r="F683" s="3"/>
    </row>
    <row r="684" spans="6:6" ht="15.75" customHeight="1" x14ac:dyDescent="0.25">
      <c r="F684" s="3"/>
    </row>
    <row r="685" spans="6:6" ht="15.75" customHeight="1" x14ac:dyDescent="0.25">
      <c r="F685" s="3"/>
    </row>
    <row r="686" spans="6:6" ht="15.75" customHeight="1" x14ac:dyDescent="0.25">
      <c r="F686" s="3"/>
    </row>
    <row r="687" spans="6:6" ht="15.75" customHeight="1" x14ac:dyDescent="0.25">
      <c r="F687" s="3"/>
    </row>
    <row r="688" spans="6:6" ht="15.75" customHeight="1" x14ac:dyDescent="0.25">
      <c r="F688" s="3"/>
    </row>
    <row r="689" spans="6:6" ht="15.75" customHeight="1" x14ac:dyDescent="0.25">
      <c r="F689" s="3"/>
    </row>
    <row r="690" spans="6:6" ht="15.75" customHeight="1" x14ac:dyDescent="0.25">
      <c r="F690" s="3"/>
    </row>
    <row r="691" spans="6:6" ht="15.75" customHeight="1" x14ac:dyDescent="0.25">
      <c r="F691" s="3"/>
    </row>
    <row r="692" spans="6:6" ht="15.75" customHeight="1" x14ac:dyDescent="0.25">
      <c r="F692" s="3"/>
    </row>
    <row r="693" spans="6:6" ht="15.75" customHeight="1" x14ac:dyDescent="0.25">
      <c r="F693" s="3"/>
    </row>
    <row r="694" spans="6:6" ht="15.75" customHeight="1" x14ac:dyDescent="0.25">
      <c r="F694" s="3"/>
    </row>
    <row r="695" spans="6:6" ht="15.75" customHeight="1" x14ac:dyDescent="0.25">
      <c r="F695" s="3"/>
    </row>
    <row r="696" spans="6:6" ht="15.75" customHeight="1" x14ac:dyDescent="0.25">
      <c r="F696" s="3"/>
    </row>
    <row r="697" spans="6:6" ht="15.75" customHeight="1" x14ac:dyDescent="0.25">
      <c r="F697" s="3"/>
    </row>
    <row r="698" spans="6:6" ht="15.75" customHeight="1" x14ac:dyDescent="0.25">
      <c r="F698" s="3"/>
    </row>
    <row r="699" spans="6:6" ht="15.75" customHeight="1" x14ac:dyDescent="0.25">
      <c r="F699" s="3"/>
    </row>
    <row r="700" spans="6:6" ht="15.75" customHeight="1" x14ac:dyDescent="0.25">
      <c r="F700" s="3"/>
    </row>
    <row r="701" spans="6:6" ht="15.75" customHeight="1" x14ac:dyDescent="0.25">
      <c r="F701" s="3"/>
    </row>
    <row r="702" spans="6:6" ht="15.75" customHeight="1" x14ac:dyDescent="0.25">
      <c r="F702" s="3"/>
    </row>
    <row r="703" spans="6:6" ht="15.75" customHeight="1" x14ac:dyDescent="0.25">
      <c r="F703" s="3"/>
    </row>
    <row r="704" spans="6:6" ht="15.75" customHeight="1" x14ac:dyDescent="0.25">
      <c r="F704" s="3"/>
    </row>
    <row r="705" spans="6:6" ht="15.75" customHeight="1" x14ac:dyDescent="0.25">
      <c r="F705" s="3"/>
    </row>
    <row r="706" spans="6:6" ht="15.75" customHeight="1" x14ac:dyDescent="0.25">
      <c r="F706" s="3"/>
    </row>
    <row r="707" spans="6:6" ht="15.75" customHeight="1" x14ac:dyDescent="0.25">
      <c r="F707" s="3"/>
    </row>
    <row r="708" spans="6:6" ht="15.75" customHeight="1" x14ac:dyDescent="0.25">
      <c r="F708" s="3"/>
    </row>
    <row r="709" spans="6:6" ht="15.75" customHeight="1" x14ac:dyDescent="0.25">
      <c r="F709" s="3"/>
    </row>
    <row r="710" spans="6:6" ht="15.75" customHeight="1" x14ac:dyDescent="0.25">
      <c r="F710" s="3"/>
    </row>
    <row r="711" spans="6:6" ht="15.75" customHeight="1" x14ac:dyDescent="0.25">
      <c r="F711" s="3"/>
    </row>
    <row r="712" spans="6:6" ht="15.75" customHeight="1" x14ac:dyDescent="0.25">
      <c r="F712" s="3"/>
    </row>
    <row r="713" spans="6:6" ht="15.75" customHeight="1" x14ac:dyDescent="0.25">
      <c r="F713" s="3"/>
    </row>
    <row r="714" spans="6:6" ht="15.75" customHeight="1" x14ac:dyDescent="0.25">
      <c r="F714" s="3"/>
    </row>
    <row r="715" spans="6:6" ht="15.75" customHeight="1" x14ac:dyDescent="0.25">
      <c r="F715" s="3"/>
    </row>
    <row r="716" spans="6:6" ht="15.75" customHeight="1" x14ac:dyDescent="0.25">
      <c r="F716" s="3"/>
    </row>
    <row r="717" spans="6:6" ht="15.75" customHeight="1" x14ac:dyDescent="0.25">
      <c r="F717" s="3"/>
    </row>
    <row r="718" spans="6:6" ht="15.75" customHeight="1" x14ac:dyDescent="0.25">
      <c r="F718" s="3"/>
    </row>
    <row r="719" spans="6:6" ht="15.75" customHeight="1" x14ac:dyDescent="0.25">
      <c r="F719" s="3"/>
    </row>
    <row r="720" spans="6:6" ht="15.75" customHeight="1" x14ac:dyDescent="0.25">
      <c r="F720" s="3"/>
    </row>
    <row r="721" spans="6:6" ht="15.75" customHeight="1" x14ac:dyDescent="0.25">
      <c r="F721" s="3"/>
    </row>
    <row r="722" spans="6:6" ht="15.75" customHeight="1" x14ac:dyDescent="0.25">
      <c r="F722" s="3"/>
    </row>
    <row r="723" spans="6:6" ht="15.75" customHeight="1" x14ac:dyDescent="0.25">
      <c r="F723" s="3"/>
    </row>
    <row r="724" spans="6:6" ht="15.75" customHeight="1" x14ac:dyDescent="0.25">
      <c r="F724" s="3"/>
    </row>
    <row r="725" spans="6:6" ht="15.75" customHeight="1" x14ac:dyDescent="0.25">
      <c r="F725" s="3"/>
    </row>
    <row r="726" spans="6:6" ht="15.75" customHeight="1" x14ac:dyDescent="0.25">
      <c r="F726" s="3"/>
    </row>
    <row r="727" spans="6:6" ht="15.75" customHeight="1" x14ac:dyDescent="0.25">
      <c r="F727" s="3"/>
    </row>
    <row r="728" spans="6:6" ht="15.75" customHeight="1" x14ac:dyDescent="0.25">
      <c r="F728" s="3"/>
    </row>
    <row r="729" spans="6:6" ht="15.75" customHeight="1" x14ac:dyDescent="0.25">
      <c r="F729" s="3"/>
    </row>
    <row r="730" spans="6:6" ht="15.75" customHeight="1" x14ac:dyDescent="0.25">
      <c r="F730" s="3"/>
    </row>
    <row r="731" spans="6:6" ht="15.75" customHeight="1" x14ac:dyDescent="0.25">
      <c r="F731" s="3"/>
    </row>
    <row r="732" spans="6:6" ht="15.75" customHeight="1" x14ac:dyDescent="0.25">
      <c r="F732" s="3"/>
    </row>
    <row r="733" spans="6:6" ht="15.75" customHeight="1" x14ac:dyDescent="0.25">
      <c r="F733" s="3"/>
    </row>
    <row r="734" spans="6:6" ht="15.75" customHeight="1" x14ac:dyDescent="0.25">
      <c r="F734" s="3"/>
    </row>
    <row r="735" spans="6:6" ht="15.75" customHeight="1" x14ac:dyDescent="0.25">
      <c r="F735" s="3"/>
    </row>
    <row r="736" spans="6:6" ht="15.75" customHeight="1" x14ac:dyDescent="0.25">
      <c r="F736" s="3"/>
    </row>
    <row r="737" spans="6:6" ht="15.75" customHeight="1" x14ac:dyDescent="0.25">
      <c r="F737" s="3"/>
    </row>
    <row r="738" spans="6:6" ht="15.75" customHeight="1" x14ac:dyDescent="0.25">
      <c r="F738" s="3"/>
    </row>
    <row r="739" spans="6:6" ht="15.75" customHeight="1" x14ac:dyDescent="0.25">
      <c r="F739" s="3"/>
    </row>
    <row r="740" spans="6:6" ht="15.75" customHeight="1" x14ac:dyDescent="0.25">
      <c r="F740" s="3"/>
    </row>
    <row r="741" spans="6:6" ht="15.75" customHeight="1" x14ac:dyDescent="0.25">
      <c r="F741" s="3"/>
    </row>
    <row r="742" spans="6:6" ht="15.75" customHeight="1" x14ac:dyDescent="0.25">
      <c r="F742" s="3"/>
    </row>
    <row r="743" spans="6:6" ht="15.75" customHeight="1" x14ac:dyDescent="0.25">
      <c r="F743" s="3"/>
    </row>
    <row r="744" spans="6:6" ht="15.75" customHeight="1" x14ac:dyDescent="0.25">
      <c r="F744" s="3"/>
    </row>
    <row r="745" spans="6:6" ht="15.75" customHeight="1" x14ac:dyDescent="0.25">
      <c r="F745" s="3"/>
    </row>
    <row r="746" spans="6:6" ht="15.75" customHeight="1" x14ac:dyDescent="0.25">
      <c r="F746" s="3"/>
    </row>
    <row r="747" spans="6:6" ht="15.75" customHeight="1" x14ac:dyDescent="0.25">
      <c r="F747" s="3"/>
    </row>
    <row r="748" spans="6:6" ht="15.75" customHeight="1" x14ac:dyDescent="0.25">
      <c r="F748" s="3"/>
    </row>
    <row r="749" spans="6:6" ht="15.75" customHeight="1" x14ac:dyDescent="0.25">
      <c r="F749" s="3"/>
    </row>
    <row r="750" spans="6:6" ht="15.75" customHeight="1" x14ac:dyDescent="0.25">
      <c r="F750" s="3"/>
    </row>
    <row r="751" spans="6:6" ht="15.75" customHeight="1" x14ac:dyDescent="0.25">
      <c r="F751" s="3"/>
    </row>
    <row r="752" spans="6:6" ht="15.75" customHeight="1" x14ac:dyDescent="0.25">
      <c r="F752" s="3"/>
    </row>
    <row r="753" spans="6:6" ht="15.75" customHeight="1" x14ac:dyDescent="0.25">
      <c r="F753" s="3"/>
    </row>
    <row r="754" spans="6:6" ht="15.75" customHeight="1" x14ac:dyDescent="0.25">
      <c r="F754" s="3"/>
    </row>
    <row r="755" spans="6:6" ht="15.75" customHeight="1" x14ac:dyDescent="0.25">
      <c r="F755" s="3"/>
    </row>
    <row r="756" spans="6:6" ht="15.75" customHeight="1" x14ac:dyDescent="0.25">
      <c r="F756" s="3"/>
    </row>
    <row r="757" spans="6:6" ht="15.75" customHeight="1" x14ac:dyDescent="0.25">
      <c r="F757" s="3"/>
    </row>
    <row r="758" spans="6:6" ht="15.75" customHeight="1" x14ac:dyDescent="0.25">
      <c r="F758" s="3"/>
    </row>
    <row r="759" spans="6:6" ht="15.75" customHeight="1" x14ac:dyDescent="0.25">
      <c r="F759" s="3"/>
    </row>
    <row r="760" spans="6:6" ht="15.75" customHeight="1" x14ac:dyDescent="0.25">
      <c r="F760" s="3"/>
    </row>
    <row r="761" spans="6:6" ht="15.75" customHeight="1" x14ac:dyDescent="0.25">
      <c r="F761" s="3"/>
    </row>
    <row r="762" spans="6:6" ht="15.75" customHeight="1" x14ac:dyDescent="0.25">
      <c r="F762" s="3"/>
    </row>
    <row r="763" spans="6:6" ht="15.75" customHeight="1" x14ac:dyDescent="0.25">
      <c r="F763" s="3"/>
    </row>
    <row r="764" spans="6:6" ht="15.75" customHeight="1" x14ac:dyDescent="0.25">
      <c r="F764" s="3"/>
    </row>
    <row r="765" spans="6:6" ht="15.75" customHeight="1" x14ac:dyDescent="0.25">
      <c r="F765" s="3"/>
    </row>
    <row r="766" spans="6:6" ht="15.75" customHeight="1" x14ac:dyDescent="0.25">
      <c r="F766" s="3"/>
    </row>
    <row r="767" spans="6:6" ht="15.75" customHeight="1" x14ac:dyDescent="0.25">
      <c r="F767" s="3"/>
    </row>
    <row r="768" spans="6:6" ht="15.75" customHeight="1" x14ac:dyDescent="0.25">
      <c r="F768" s="3"/>
    </row>
    <row r="769" spans="6:6" ht="15.75" customHeight="1" x14ac:dyDescent="0.25">
      <c r="F769" s="3"/>
    </row>
    <row r="770" spans="6:6" ht="15.75" customHeight="1" x14ac:dyDescent="0.25">
      <c r="F770" s="3"/>
    </row>
    <row r="771" spans="6:6" ht="15.75" customHeight="1" x14ac:dyDescent="0.25">
      <c r="F771" s="3"/>
    </row>
    <row r="772" spans="6:6" ht="15.75" customHeight="1" x14ac:dyDescent="0.25">
      <c r="F772" s="3"/>
    </row>
    <row r="773" spans="6:6" ht="15.75" customHeight="1" x14ac:dyDescent="0.25">
      <c r="F773" s="3"/>
    </row>
    <row r="774" spans="6:6" ht="15.75" customHeight="1" x14ac:dyDescent="0.25">
      <c r="F774" s="3"/>
    </row>
    <row r="775" spans="6:6" ht="15.75" customHeight="1" x14ac:dyDescent="0.25">
      <c r="F775" s="3"/>
    </row>
    <row r="776" spans="6:6" ht="15.75" customHeight="1" x14ac:dyDescent="0.25">
      <c r="F776" s="3"/>
    </row>
    <row r="777" spans="6:6" ht="15.75" customHeight="1" x14ac:dyDescent="0.25">
      <c r="F777" s="3"/>
    </row>
    <row r="778" spans="6:6" ht="15.75" customHeight="1" x14ac:dyDescent="0.25">
      <c r="F778" s="3"/>
    </row>
    <row r="779" spans="6:6" ht="15.75" customHeight="1" x14ac:dyDescent="0.25">
      <c r="F779" s="3"/>
    </row>
    <row r="780" spans="6:6" ht="15.75" customHeight="1" x14ac:dyDescent="0.25">
      <c r="F780" s="3"/>
    </row>
    <row r="781" spans="6:6" ht="15.75" customHeight="1" x14ac:dyDescent="0.25">
      <c r="F781" s="3"/>
    </row>
    <row r="782" spans="6:6" ht="15.75" customHeight="1" x14ac:dyDescent="0.25">
      <c r="F782" s="3"/>
    </row>
    <row r="783" spans="6:6" ht="15.75" customHeight="1" x14ac:dyDescent="0.25">
      <c r="F783" s="3"/>
    </row>
    <row r="784" spans="6:6" ht="15.75" customHeight="1" x14ac:dyDescent="0.25">
      <c r="F784" s="3"/>
    </row>
    <row r="785" spans="6:6" ht="15.75" customHeight="1" x14ac:dyDescent="0.25">
      <c r="F785" s="3"/>
    </row>
    <row r="786" spans="6:6" ht="15.75" customHeight="1" x14ac:dyDescent="0.25">
      <c r="F786" s="3"/>
    </row>
    <row r="787" spans="6:6" ht="15.75" customHeight="1" x14ac:dyDescent="0.25">
      <c r="F787" s="3"/>
    </row>
    <row r="788" spans="6:6" ht="15.75" customHeight="1" x14ac:dyDescent="0.25">
      <c r="F788" s="3"/>
    </row>
    <row r="789" spans="6:6" ht="15.75" customHeight="1" x14ac:dyDescent="0.25">
      <c r="F789" s="3"/>
    </row>
    <row r="790" spans="6:6" ht="15.75" customHeight="1" x14ac:dyDescent="0.25">
      <c r="F790" s="3"/>
    </row>
    <row r="791" spans="6:6" ht="15.75" customHeight="1" x14ac:dyDescent="0.25">
      <c r="F791" s="3"/>
    </row>
    <row r="792" spans="6:6" ht="15.75" customHeight="1" x14ac:dyDescent="0.25">
      <c r="F792" s="3"/>
    </row>
    <row r="793" spans="6:6" ht="15.75" customHeight="1" x14ac:dyDescent="0.25">
      <c r="F793" s="3"/>
    </row>
    <row r="794" spans="6:6" ht="15.75" customHeight="1" x14ac:dyDescent="0.25">
      <c r="F794" s="3"/>
    </row>
    <row r="795" spans="6:6" ht="15.75" customHeight="1" x14ac:dyDescent="0.25">
      <c r="F795" s="3"/>
    </row>
    <row r="796" spans="6:6" ht="15.75" customHeight="1" x14ac:dyDescent="0.25">
      <c r="F796" s="3"/>
    </row>
    <row r="797" spans="6:6" ht="15.75" customHeight="1" x14ac:dyDescent="0.25">
      <c r="F797" s="3"/>
    </row>
    <row r="798" spans="6:6" ht="15.75" customHeight="1" x14ac:dyDescent="0.25">
      <c r="F798" s="3"/>
    </row>
    <row r="799" spans="6:6" ht="15.75" customHeight="1" x14ac:dyDescent="0.25">
      <c r="F799" s="3"/>
    </row>
    <row r="800" spans="6:6" ht="15.75" customHeight="1" x14ac:dyDescent="0.25">
      <c r="F800" s="3"/>
    </row>
    <row r="801" spans="6:6" ht="15.75" customHeight="1" x14ac:dyDescent="0.25">
      <c r="F801" s="3"/>
    </row>
    <row r="802" spans="6:6" ht="15.75" customHeight="1" x14ac:dyDescent="0.25">
      <c r="F802" s="3"/>
    </row>
    <row r="803" spans="6:6" ht="15.75" customHeight="1" x14ac:dyDescent="0.25">
      <c r="F803" s="3"/>
    </row>
    <row r="804" spans="6:6" ht="15.75" customHeight="1" x14ac:dyDescent="0.25">
      <c r="F804" s="3"/>
    </row>
    <row r="805" spans="6:6" ht="15.75" customHeight="1" x14ac:dyDescent="0.25">
      <c r="F805" s="3"/>
    </row>
    <row r="806" spans="6:6" ht="15.75" customHeight="1" x14ac:dyDescent="0.25">
      <c r="F806" s="3"/>
    </row>
    <row r="807" spans="6:6" ht="15.75" customHeight="1" x14ac:dyDescent="0.25">
      <c r="F807" s="3"/>
    </row>
    <row r="808" spans="6:6" ht="15.75" customHeight="1" x14ac:dyDescent="0.25">
      <c r="F808" s="3"/>
    </row>
    <row r="809" spans="6:6" ht="15.75" customHeight="1" x14ac:dyDescent="0.25">
      <c r="F809" s="3"/>
    </row>
    <row r="810" spans="6:6" ht="15.75" customHeight="1" x14ac:dyDescent="0.25">
      <c r="F810" s="3"/>
    </row>
    <row r="811" spans="6:6" ht="15.75" customHeight="1" x14ac:dyDescent="0.25">
      <c r="F811" s="3"/>
    </row>
    <row r="812" spans="6:6" ht="15.75" customHeight="1" x14ac:dyDescent="0.25">
      <c r="F812" s="3"/>
    </row>
    <row r="813" spans="6:6" ht="15.75" customHeight="1" x14ac:dyDescent="0.25">
      <c r="F813" s="3"/>
    </row>
    <row r="814" spans="6:6" ht="15.75" customHeight="1" x14ac:dyDescent="0.25">
      <c r="F814" s="3"/>
    </row>
    <row r="815" spans="6:6" ht="15.75" customHeight="1" x14ac:dyDescent="0.25">
      <c r="F815" s="3"/>
    </row>
    <row r="816" spans="6:6" ht="15.75" customHeight="1" x14ac:dyDescent="0.25">
      <c r="F816" s="3"/>
    </row>
    <row r="817" spans="6:6" ht="15.75" customHeight="1" x14ac:dyDescent="0.25">
      <c r="F817" s="3"/>
    </row>
    <row r="818" spans="6:6" ht="15.75" customHeight="1" x14ac:dyDescent="0.25">
      <c r="F818" s="3"/>
    </row>
    <row r="819" spans="6:6" ht="15.75" customHeight="1" x14ac:dyDescent="0.25">
      <c r="F819" s="3"/>
    </row>
    <row r="820" spans="6:6" ht="15.75" customHeight="1" x14ac:dyDescent="0.25">
      <c r="F820" s="3"/>
    </row>
    <row r="821" spans="6:6" ht="15.75" customHeight="1" x14ac:dyDescent="0.25">
      <c r="F821" s="3"/>
    </row>
    <row r="822" spans="6:6" ht="15.75" customHeight="1" x14ac:dyDescent="0.25">
      <c r="F822" s="3"/>
    </row>
    <row r="823" spans="6:6" ht="15.75" customHeight="1" x14ac:dyDescent="0.25">
      <c r="F823" s="3"/>
    </row>
    <row r="824" spans="6:6" ht="15.75" customHeight="1" x14ac:dyDescent="0.25">
      <c r="F824" s="3"/>
    </row>
    <row r="825" spans="6:6" ht="15.75" customHeight="1" x14ac:dyDescent="0.25">
      <c r="F825" s="3"/>
    </row>
    <row r="826" spans="6:6" ht="15.75" customHeight="1" x14ac:dyDescent="0.25">
      <c r="F826" s="3"/>
    </row>
    <row r="827" spans="6:6" ht="15.75" customHeight="1" x14ac:dyDescent="0.25">
      <c r="F827" s="3"/>
    </row>
    <row r="828" spans="6:6" ht="15.75" customHeight="1" x14ac:dyDescent="0.25">
      <c r="F828" s="3"/>
    </row>
    <row r="829" spans="6:6" ht="15.75" customHeight="1" x14ac:dyDescent="0.25">
      <c r="F829" s="3"/>
    </row>
    <row r="830" spans="6:6" ht="15.75" customHeight="1" x14ac:dyDescent="0.25">
      <c r="F830" s="3"/>
    </row>
    <row r="831" spans="6:6" ht="15.75" customHeight="1" x14ac:dyDescent="0.25">
      <c r="F831" s="3"/>
    </row>
    <row r="832" spans="6:6" ht="15.75" customHeight="1" x14ac:dyDescent="0.25">
      <c r="F832" s="3"/>
    </row>
    <row r="833" spans="6:6" ht="15.75" customHeight="1" x14ac:dyDescent="0.25">
      <c r="F833" s="3"/>
    </row>
    <row r="834" spans="6:6" ht="15.75" customHeight="1" x14ac:dyDescent="0.25">
      <c r="F834" s="3"/>
    </row>
    <row r="835" spans="6:6" ht="15.75" customHeight="1" x14ac:dyDescent="0.25">
      <c r="F835" s="3"/>
    </row>
    <row r="836" spans="6:6" ht="15.75" customHeight="1" x14ac:dyDescent="0.25">
      <c r="F836" s="3"/>
    </row>
    <row r="837" spans="6:6" ht="15.75" customHeight="1" x14ac:dyDescent="0.25">
      <c r="F837" s="3"/>
    </row>
    <row r="838" spans="6:6" ht="15.75" customHeight="1" x14ac:dyDescent="0.25">
      <c r="F838" s="3"/>
    </row>
    <row r="839" spans="6:6" ht="15.75" customHeight="1" x14ac:dyDescent="0.25">
      <c r="F839" s="3"/>
    </row>
    <row r="840" spans="6:6" ht="15.75" customHeight="1" x14ac:dyDescent="0.25">
      <c r="F840" s="3"/>
    </row>
    <row r="841" spans="6:6" ht="15.75" customHeight="1" x14ac:dyDescent="0.25">
      <c r="F841" s="3"/>
    </row>
    <row r="842" spans="6:6" ht="15.75" customHeight="1" x14ac:dyDescent="0.25">
      <c r="F842" s="3"/>
    </row>
    <row r="843" spans="6:6" ht="15.75" customHeight="1" x14ac:dyDescent="0.25">
      <c r="F843" s="3"/>
    </row>
    <row r="844" spans="6:6" ht="15.75" customHeight="1" x14ac:dyDescent="0.25">
      <c r="F844" s="3"/>
    </row>
    <row r="845" spans="6:6" ht="15.75" customHeight="1" x14ac:dyDescent="0.25">
      <c r="F845" s="3"/>
    </row>
    <row r="846" spans="6:6" ht="15.75" customHeight="1" x14ac:dyDescent="0.25">
      <c r="F846" s="3"/>
    </row>
    <row r="847" spans="6:6" ht="15.75" customHeight="1" x14ac:dyDescent="0.25">
      <c r="F847" s="3"/>
    </row>
    <row r="848" spans="6:6" ht="15.75" customHeight="1" x14ac:dyDescent="0.25">
      <c r="F848" s="3"/>
    </row>
    <row r="849" spans="6:6" ht="15.75" customHeight="1" x14ac:dyDescent="0.25">
      <c r="F849" s="3"/>
    </row>
    <row r="850" spans="6:6" ht="15.75" customHeight="1" x14ac:dyDescent="0.25">
      <c r="F850" s="3"/>
    </row>
    <row r="851" spans="6:6" ht="15.75" customHeight="1" x14ac:dyDescent="0.25">
      <c r="F851" s="3"/>
    </row>
    <row r="852" spans="6:6" ht="15.75" customHeight="1" x14ac:dyDescent="0.25">
      <c r="F852" s="3"/>
    </row>
    <row r="853" spans="6:6" ht="15.75" customHeight="1" x14ac:dyDescent="0.25">
      <c r="F853" s="3"/>
    </row>
    <row r="854" spans="6:6" ht="15.75" customHeight="1" x14ac:dyDescent="0.25">
      <c r="F854" s="3"/>
    </row>
    <row r="855" spans="6:6" ht="15.75" customHeight="1" x14ac:dyDescent="0.25">
      <c r="F855" s="3"/>
    </row>
    <row r="856" spans="6:6" ht="15.75" customHeight="1" x14ac:dyDescent="0.25">
      <c r="F856" s="3"/>
    </row>
    <row r="857" spans="6:6" ht="15.75" customHeight="1" x14ac:dyDescent="0.25">
      <c r="F857" s="3"/>
    </row>
    <row r="858" spans="6:6" ht="15.75" customHeight="1" x14ac:dyDescent="0.25">
      <c r="F858" s="3"/>
    </row>
    <row r="859" spans="6:6" ht="15.75" customHeight="1" x14ac:dyDescent="0.25">
      <c r="F859" s="3"/>
    </row>
    <row r="860" spans="6:6" ht="15.75" customHeight="1" x14ac:dyDescent="0.25">
      <c r="F860" s="3"/>
    </row>
    <row r="861" spans="6:6" ht="15.75" customHeight="1" x14ac:dyDescent="0.25">
      <c r="F861" s="3"/>
    </row>
    <row r="862" spans="6:6" ht="15.75" customHeight="1" x14ac:dyDescent="0.25">
      <c r="F862" s="3"/>
    </row>
    <row r="863" spans="6:6" ht="15.75" customHeight="1" x14ac:dyDescent="0.25">
      <c r="F863" s="3"/>
    </row>
    <row r="864" spans="6:6" ht="15.75" customHeight="1" x14ac:dyDescent="0.25">
      <c r="F864" s="3"/>
    </row>
    <row r="865" spans="6:6" ht="15.75" customHeight="1" x14ac:dyDescent="0.25">
      <c r="F865" s="3"/>
    </row>
    <row r="866" spans="6:6" ht="15.75" customHeight="1" x14ac:dyDescent="0.25">
      <c r="F866" s="3"/>
    </row>
    <row r="867" spans="6:6" ht="15.75" customHeight="1" x14ac:dyDescent="0.25">
      <c r="F867" s="3"/>
    </row>
    <row r="868" spans="6:6" ht="15.75" customHeight="1" x14ac:dyDescent="0.25">
      <c r="F868" s="3"/>
    </row>
    <row r="869" spans="6:6" ht="15.75" customHeight="1" x14ac:dyDescent="0.25">
      <c r="F869" s="3"/>
    </row>
    <row r="870" spans="6:6" ht="15.75" customHeight="1" x14ac:dyDescent="0.25">
      <c r="F870" s="3"/>
    </row>
    <row r="871" spans="6:6" ht="15.75" customHeight="1" x14ac:dyDescent="0.25">
      <c r="F871" s="3"/>
    </row>
    <row r="872" spans="6:6" ht="15.75" customHeight="1" x14ac:dyDescent="0.25">
      <c r="F872" s="3"/>
    </row>
    <row r="873" spans="6:6" ht="15.75" customHeight="1" x14ac:dyDescent="0.25">
      <c r="F873" s="3"/>
    </row>
    <row r="874" spans="6:6" ht="15.75" customHeight="1" x14ac:dyDescent="0.25">
      <c r="F874" s="3"/>
    </row>
    <row r="875" spans="6:6" ht="15.75" customHeight="1" x14ac:dyDescent="0.25">
      <c r="F875" s="3"/>
    </row>
    <row r="876" spans="6:6" ht="15.75" customHeight="1" x14ac:dyDescent="0.25">
      <c r="F876" s="3"/>
    </row>
    <row r="877" spans="6:6" ht="15.75" customHeight="1" x14ac:dyDescent="0.25">
      <c r="F877" s="3"/>
    </row>
    <row r="878" spans="6:6" ht="15.75" customHeight="1" x14ac:dyDescent="0.25">
      <c r="F878" s="3"/>
    </row>
    <row r="879" spans="6:6" ht="15.75" customHeight="1" x14ac:dyDescent="0.25">
      <c r="F879" s="3"/>
    </row>
    <row r="880" spans="6:6" ht="15.75" customHeight="1" x14ac:dyDescent="0.25">
      <c r="F880" s="3"/>
    </row>
    <row r="881" spans="6:6" ht="15.75" customHeight="1" x14ac:dyDescent="0.25">
      <c r="F881" s="3"/>
    </row>
    <row r="882" spans="6:6" ht="15.75" customHeight="1" x14ac:dyDescent="0.25">
      <c r="F882" s="3"/>
    </row>
    <row r="883" spans="6:6" ht="15.75" customHeight="1" x14ac:dyDescent="0.25">
      <c r="F883" s="3"/>
    </row>
    <row r="884" spans="6:6" ht="15.75" customHeight="1" x14ac:dyDescent="0.25">
      <c r="F884" s="3"/>
    </row>
    <row r="885" spans="6:6" ht="15.75" customHeight="1" x14ac:dyDescent="0.25">
      <c r="F885" s="3"/>
    </row>
    <row r="886" spans="6:6" ht="15.75" customHeight="1" x14ac:dyDescent="0.25">
      <c r="F886" s="3"/>
    </row>
    <row r="887" spans="6:6" ht="15.75" customHeight="1" x14ac:dyDescent="0.25">
      <c r="F887" s="3"/>
    </row>
    <row r="888" spans="6:6" ht="15.75" customHeight="1" x14ac:dyDescent="0.25">
      <c r="F888" s="3"/>
    </row>
    <row r="889" spans="6:6" ht="15.75" customHeight="1" x14ac:dyDescent="0.25">
      <c r="F889" s="3"/>
    </row>
    <row r="890" spans="6:6" ht="15.75" customHeight="1" x14ac:dyDescent="0.25">
      <c r="F890" s="3"/>
    </row>
    <row r="891" spans="6:6" ht="15.75" customHeight="1" x14ac:dyDescent="0.25">
      <c r="F891" s="3"/>
    </row>
    <row r="892" spans="6:6" ht="15.75" customHeight="1" x14ac:dyDescent="0.25">
      <c r="F892" s="3"/>
    </row>
    <row r="893" spans="6:6" ht="15.75" customHeight="1" x14ac:dyDescent="0.25">
      <c r="F893" s="3"/>
    </row>
    <row r="894" spans="6:6" ht="15.75" customHeight="1" x14ac:dyDescent="0.25">
      <c r="F894" s="3"/>
    </row>
    <row r="895" spans="6:6" ht="15.75" customHeight="1" x14ac:dyDescent="0.25">
      <c r="F895" s="3"/>
    </row>
    <row r="896" spans="6:6" ht="15.75" customHeight="1" x14ac:dyDescent="0.25">
      <c r="F896" s="3"/>
    </row>
    <row r="897" spans="6:6" ht="15.75" customHeight="1" x14ac:dyDescent="0.25">
      <c r="F897" s="3"/>
    </row>
    <row r="898" spans="6:6" ht="15.75" customHeight="1" x14ac:dyDescent="0.25">
      <c r="F898" s="3"/>
    </row>
    <row r="899" spans="6:6" ht="15.75" customHeight="1" x14ac:dyDescent="0.25">
      <c r="F899" s="3"/>
    </row>
    <row r="900" spans="6:6" ht="15.75" customHeight="1" x14ac:dyDescent="0.25">
      <c r="F900" s="3"/>
    </row>
    <row r="901" spans="6:6" ht="15.75" customHeight="1" x14ac:dyDescent="0.25">
      <c r="F901" s="3"/>
    </row>
    <row r="902" spans="6:6" ht="15.75" customHeight="1" x14ac:dyDescent="0.25">
      <c r="F902" s="3"/>
    </row>
    <row r="903" spans="6:6" ht="15.75" customHeight="1" x14ac:dyDescent="0.25">
      <c r="F903" s="3"/>
    </row>
    <row r="904" spans="6:6" ht="15.75" customHeight="1" x14ac:dyDescent="0.25">
      <c r="F904" s="3"/>
    </row>
    <row r="905" spans="6:6" ht="15.75" customHeight="1" x14ac:dyDescent="0.25">
      <c r="F905" s="3"/>
    </row>
    <row r="906" spans="6:6" ht="15.75" customHeight="1" x14ac:dyDescent="0.25">
      <c r="F906" s="3"/>
    </row>
    <row r="907" spans="6:6" ht="15.75" customHeight="1" x14ac:dyDescent="0.25">
      <c r="F907" s="3"/>
    </row>
    <row r="908" spans="6:6" ht="15.75" customHeight="1" x14ac:dyDescent="0.25">
      <c r="F908" s="3"/>
    </row>
    <row r="909" spans="6:6" ht="15.75" customHeight="1" x14ac:dyDescent="0.25">
      <c r="F909" s="3"/>
    </row>
    <row r="910" spans="6:6" ht="15.75" customHeight="1" x14ac:dyDescent="0.25">
      <c r="F910" s="3"/>
    </row>
    <row r="911" spans="6:6" ht="15.75" customHeight="1" x14ac:dyDescent="0.25">
      <c r="F911" s="3"/>
    </row>
    <row r="912" spans="6:6" ht="15.75" customHeight="1" x14ac:dyDescent="0.25">
      <c r="F912" s="3"/>
    </row>
    <row r="913" spans="6:6" ht="15.75" customHeight="1" x14ac:dyDescent="0.25">
      <c r="F913" s="3"/>
    </row>
    <row r="914" spans="6:6" ht="15.75" customHeight="1" x14ac:dyDescent="0.25">
      <c r="F914" s="3"/>
    </row>
    <row r="915" spans="6:6" ht="15.75" customHeight="1" x14ac:dyDescent="0.25">
      <c r="F915" s="3"/>
    </row>
    <row r="916" spans="6:6" ht="15.75" customHeight="1" x14ac:dyDescent="0.25">
      <c r="F916" s="3"/>
    </row>
    <row r="917" spans="6:6" ht="15.75" customHeight="1" x14ac:dyDescent="0.25">
      <c r="F917" s="3"/>
    </row>
    <row r="918" spans="6:6" ht="15.75" customHeight="1" x14ac:dyDescent="0.25">
      <c r="F918" s="3"/>
    </row>
    <row r="919" spans="6:6" ht="15.75" customHeight="1" x14ac:dyDescent="0.25">
      <c r="F919" s="3"/>
    </row>
    <row r="920" spans="6:6" ht="15.75" customHeight="1" x14ac:dyDescent="0.25">
      <c r="F920" s="3"/>
    </row>
    <row r="921" spans="6:6" ht="15.75" customHeight="1" x14ac:dyDescent="0.25">
      <c r="F921" s="3"/>
    </row>
    <row r="922" spans="6:6" ht="15.75" customHeight="1" x14ac:dyDescent="0.25">
      <c r="F922" s="3"/>
    </row>
    <row r="923" spans="6:6" ht="15.75" customHeight="1" x14ac:dyDescent="0.25">
      <c r="F923" s="3"/>
    </row>
    <row r="924" spans="6:6" ht="15.75" customHeight="1" x14ac:dyDescent="0.25">
      <c r="F924" s="3"/>
    </row>
    <row r="925" spans="6:6" ht="15.75" customHeight="1" x14ac:dyDescent="0.25">
      <c r="F925" s="3"/>
    </row>
    <row r="926" spans="6:6" ht="15.75" customHeight="1" x14ac:dyDescent="0.25">
      <c r="F926" s="3"/>
    </row>
    <row r="927" spans="6:6" ht="15.75" customHeight="1" x14ac:dyDescent="0.25">
      <c r="F927" s="3"/>
    </row>
    <row r="928" spans="6:6" ht="15.75" customHeight="1" x14ac:dyDescent="0.25">
      <c r="F928" s="3"/>
    </row>
    <row r="929" spans="6:6" ht="15.75" customHeight="1" x14ac:dyDescent="0.25">
      <c r="F929" s="3"/>
    </row>
    <row r="930" spans="6:6" ht="15.75" customHeight="1" x14ac:dyDescent="0.25">
      <c r="F930" s="3"/>
    </row>
    <row r="931" spans="6:6" ht="15.75" customHeight="1" x14ac:dyDescent="0.25">
      <c r="F931" s="3"/>
    </row>
    <row r="932" spans="6:6" ht="15.75" customHeight="1" x14ac:dyDescent="0.25">
      <c r="F932" s="3"/>
    </row>
    <row r="933" spans="6:6" ht="15.75" customHeight="1" x14ac:dyDescent="0.25">
      <c r="F933" s="3"/>
    </row>
    <row r="934" spans="6:6" ht="15.75" customHeight="1" x14ac:dyDescent="0.25">
      <c r="F934" s="3"/>
    </row>
    <row r="935" spans="6:6" ht="15.75" customHeight="1" x14ac:dyDescent="0.25">
      <c r="F935" s="3"/>
    </row>
    <row r="936" spans="6:6" ht="15.75" customHeight="1" x14ac:dyDescent="0.25">
      <c r="F936" s="3"/>
    </row>
    <row r="937" spans="6:6" ht="15.75" customHeight="1" x14ac:dyDescent="0.25">
      <c r="F937" s="3"/>
    </row>
    <row r="938" spans="6:6" ht="15.75" customHeight="1" x14ac:dyDescent="0.25">
      <c r="F938" s="3"/>
    </row>
    <row r="939" spans="6:6" ht="15.75" customHeight="1" x14ac:dyDescent="0.25">
      <c r="F939" s="3"/>
    </row>
    <row r="940" spans="6:6" ht="15.75" customHeight="1" x14ac:dyDescent="0.25">
      <c r="F940" s="3"/>
    </row>
    <row r="941" spans="6:6" ht="15.75" customHeight="1" x14ac:dyDescent="0.25">
      <c r="F941" s="3"/>
    </row>
    <row r="942" spans="6:6" ht="15.75" customHeight="1" x14ac:dyDescent="0.25">
      <c r="F942" s="3"/>
    </row>
    <row r="943" spans="6:6" ht="15.75" customHeight="1" x14ac:dyDescent="0.25">
      <c r="F943" s="3"/>
    </row>
    <row r="944" spans="6:6" ht="15.75" customHeight="1" x14ac:dyDescent="0.25">
      <c r="F944" s="3"/>
    </row>
    <row r="945" spans="6:6" ht="15.75" customHeight="1" x14ac:dyDescent="0.25">
      <c r="F945" s="3"/>
    </row>
    <row r="946" spans="6:6" ht="15.75" customHeight="1" x14ac:dyDescent="0.25">
      <c r="F946" s="3"/>
    </row>
    <row r="947" spans="6:6" ht="15.75" customHeight="1" x14ac:dyDescent="0.25">
      <c r="F947" s="3"/>
    </row>
    <row r="948" spans="6:6" ht="15.75" customHeight="1" x14ac:dyDescent="0.25">
      <c r="F948" s="3"/>
    </row>
    <row r="949" spans="6:6" ht="15.75" customHeight="1" x14ac:dyDescent="0.25">
      <c r="F949" s="3"/>
    </row>
    <row r="950" spans="6:6" ht="15.75" customHeight="1" x14ac:dyDescent="0.25">
      <c r="F950" s="3"/>
    </row>
    <row r="951" spans="6:6" ht="15.75" customHeight="1" x14ac:dyDescent="0.25">
      <c r="F951" s="3"/>
    </row>
    <row r="952" spans="6:6" ht="15.75" customHeight="1" x14ac:dyDescent="0.25">
      <c r="F952" s="3"/>
    </row>
    <row r="953" spans="6:6" ht="15.75" customHeight="1" x14ac:dyDescent="0.25">
      <c r="F953" s="3"/>
    </row>
    <row r="954" spans="6:6" ht="15.75" customHeight="1" x14ac:dyDescent="0.25">
      <c r="F954" s="3"/>
    </row>
    <row r="955" spans="6:6" ht="15.75" customHeight="1" x14ac:dyDescent="0.25">
      <c r="F955" s="3"/>
    </row>
    <row r="956" spans="6:6" ht="15.75" customHeight="1" x14ac:dyDescent="0.25">
      <c r="F956" s="3"/>
    </row>
    <row r="957" spans="6:6" ht="15.75" customHeight="1" x14ac:dyDescent="0.25">
      <c r="F957" s="3"/>
    </row>
    <row r="958" spans="6:6" ht="15.75" customHeight="1" x14ac:dyDescent="0.25">
      <c r="F958" s="3"/>
    </row>
    <row r="959" spans="6:6" ht="15.75" customHeight="1" x14ac:dyDescent="0.25">
      <c r="F959" s="3"/>
    </row>
    <row r="960" spans="6:6" ht="15.75" customHeight="1" x14ac:dyDescent="0.25">
      <c r="F960" s="3"/>
    </row>
    <row r="961" spans="6:6" ht="15.75" customHeight="1" x14ac:dyDescent="0.25">
      <c r="F961" s="3"/>
    </row>
    <row r="962" spans="6:6" ht="15.75" customHeight="1" x14ac:dyDescent="0.25">
      <c r="F962" s="3"/>
    </row>
    <row r="963" spans="6:6" ht="15.75" customHeight="1" x14ac:dyDescent="0.25">
      <c r="F963" s="3"/>
    </row>
    <row r="964" spans="6:6" ht="15.75" customHeight="1" x14ac:dyDescent="0.25">
      <c r="F964" s="3"/>
    </row>
    <row r="965" spans="6:6" ht="15.75" customHeight="1" x14ac:dyDescent="0.25">
      <c r="F965" s="3"/>
    </row>
    <row r="966" spans="6:6" ht="15.75" customHeight="1" x14ac:dyDescent="0.25">
      <c r="F966" s="3"/>
    </row>
    <row r="967" spans="6:6" ht="15.75" customHeight="1" x14ac:dyDescent="0.25">
      <c r="F967" s="3"/>
    </row>
    <row r="968" spans="6:6" ht="15.75" customHeight="1" x14ac:dyDescent="0.25">
      <c r="F968" s="3"/>
    </row>
    <row r="969" spans="6:6" ht="15.75" customHeight="1" x14ac:dyDescent="0.25">
      <c r="F969" s="3"/>
    </row>
    <row r="970" spans="6:6" ht="15.75" customHeight="1" x14ac:dyDescent="0.25">
      <c r="F970" s="3"/>
    </row>
    <row r="971" spans="6:6" ht="15.75" customHeight="1" x14ac:dyDescent="0.25">
      <c r="F971" s="3"/>
    </row>
    <row r="972" spans="6:6" ht="15.75" customHeight="1" x14ac:dyDescent="0.25">
      <c r="F972" s="3"/>
    </row>
    <row r="973" spans="6:6" ht="15.75" customHeight="1" x14ac:dyDescent="0.25">
      <c r="F973" s="3"/>
    </row>
    <row r="974" spans="6:6" ht="15.75" customHeight="1" x14ac:dyDescent="0.25">
      <c r="F974" s="3"/>
    </row>
    <row r="975" spans="6:6" ht="15.75" customHeight="1" x14ac:dyDescent="0.25">
      <c r="F975" s="3"/>
    </row>
    <row r="976" spans="6:6" ht="15.75" customHeight="1" x14ac:dyDescent="0.25">
      <c r="F976" s="3"/>
    </row>
    <row r="977" spans="6:6" ht="15.75" customHeight="1" x14ac:dyDescent="0.25">
      <c r="F977" s="3"/>
    </row>
    <row r="978" spans="6:6" ht="15.75" customHeight="1" x14ac:dyDescent="0.25">
      <c r="F978" s="3"/>
    </row>
    <row r="979" spans="6:6" ht="15.75" customHeight="1" x14ac:dyDescent="0.25">
      <c r="F979" s="3"/>
    </row>
    <row r="980" spans="6:6" ht="15.75" customHeight="1" x14ac:dyDescent="0.25">
      <c r="F980" s="3"/>
    </row>
    <row r="981" spans="6:6" ht="15.75" customHeight="1" x14ac:dyDescent="0.25">
      <c r="F981" s="3"/>
    </row>
    <row r="982" spans="6:6" ht="15.75" customHeight="1" x14ac:dyDescent="0.25">
      <c r="F982" s="3"/>
    </row>
    <row r="983" spans="6:6" ht="15.75" customHeight="1" x14ac:dyDescent="0.25">
      <c r="F983" s="3"/>
    </row>
    <row r="984" spans="6:6" ht="15.75" customHeight="1" x14ac:dyDescent="0.25">
      <c r="F984" s="3"/>
    </row>
    <row r="985" spans="6:6" ht="15.75" customHeight="1" x14ac:dyDescent="0.25">
      <c r="F985" s="3"/>
    </row>
    <row r="986" spans="6:6" ht="15.75" customHeight="1" x14ac:dyDescent="0.25">
      <c r="F986" s="3"/>
    </row>
    <row r="987" spans="6:6" ht="15.75" customHeight="1" x14ac:dyDescent="0.25">
      <c r="F987" s="3"/>
    </row>
    <row r="988" spans="6:6" ht="15.75" customHeight="1" x14ac:dyDescent="0.25">
      <c r="F988" s="3"/>
    </row>
    <row r="989" spans="6:6" ht="15.75" customHeight="1" x14ac:dyDescent="0.25">
      <c r="F989" s="3"/>
    </row>
    <row r="990" spans="6:6" ht="15.75" customHeight="1" x14ac:dyDescent="0.25">
      <c r="F990" s="3"/>
    </row>
    <row r="991" spans="6:6" ht="15.75" customHeight="1" x14ac:dyDescent="0.25">
      <c r="F991" s="3"/>
    </row>
    <row r="992" spans="6:6" ht="15.75" customHeight="1" x14ac:dyDescent="0.25">
      <c r="F992" s="3"/>
    </row>
    <row r="993" spans="6:6" ht="15.75" customHeight="1" x14ac:dyDescent="0.25">
      <c r="F993" s="3"/>
    </row>
    <row r="994" spans="6:6" ht="15.75" customHeight="1" x14ac:dyDescent="0.25">
      <c r="F994" s="3"/>
    </row>
    <row r="995" spans="6:6" ht="15.75" customHeight="1" x14ac:dyDescent="0.25">
      <c r="F995" s="3"/>
    </row>
    <row r="996" spans="6:6" ht="15.75" customHeight="1" x14ac:dyDescent="0.25">
      <c r="F996" s="3"/>
    </row>
    <row r="997" spans="6:6" ht="15.75" customHeight="1" x14ac:dyDescent="0.25">
      <c r="F997" s="3"/>
    </row>
    <row r="998" spans="6:6" ht="15.75" customHeight="1" x14ac:dyDescent="0.25">
      <c r="F998" s="3"/>
    </row>
    <row r="999" spans="6:6" ht="15.75" customHeight="1" x14ac:dyDescent="0.25">
      <c r="F999" s="3"/>
    </row>
    <row r="1000" spans="6:6" ht="15.75" customHeight="1" x14ac:dyDescent="0.25">
      <c r="F1000" s="3"/>
    </row>
  </sheetData>
  <autoFilter ref="A2:H32">
    <filterColumn colId="6">
      <filters>
        <filter val="Yes"/>
      </filters>
    </filterColumn>
  </autoFilter>
  <mergeCells count="1">
    <mergeCell ref="A1:H1"/>
  </mergeCells>
  <hyperlinks>
    <hyperlink ref="E5" r:id="rId1"/>
    <hyperlink ref="E6" r:id="rId2"/>
    <hyperlink ref="F7" r:id="rId3"/>
    <hyperlink ref="F8" r:id="rId4"/>
    <hyperlink ref="E10" r:id="rId5"/>
    <hyperlink ref="F10" r:id="rId6"/>
    <hyperlink ref="F13" r:id="rId7"/>
    <hyperlink ref="F15" r:id="rId8"/>
    <hyperlink ref="F18" r:id="rId9"/>
    <hyperlink ref="E19" r:id="rId10"/>
    <hyperlink ref="F19" r:id="rId11"/>
    <hyperlink ref="E21" r:id="rId12"/>
    <hyperlink ref="E22" r:id="rId13"/>
    <hyperlink ref="F22" r:id="rId14"/>
    <hyperlink ref="E23" r:id="rId15"/>
    <hyperlink ref="E24" r:id="rId16"/>
    <hyperlink ref="F24" r:id="rId17"/>
    <hyperlink ref="E25" r:id="rId18"/>
    <hyperlink ref="E26" r:id="rId19"/>
    <hyperlink ref="F27" r:id="rId20"/>
    <hyperlink ref="E28" r:id="rId21"/>
    <hyperlink ref="F29" r:id="rId22"/>
  </hyperlinks>
  <pageMargins left="0.7" right="0.7" top="0.75" bottom="0.75" header="0" footer="0"/>
  <pageSetup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Adair County</vt:lpstr>
      <vt:lpstr>Casey County</vt:lpstr>
      <vt:lpstr>Clinton County</vt:lpstr>
      <vt:lpstr>Cumberland County</vt:lpstr>
      <vt:lpstr>Green County</vt:lpstr>
      <vt:lpstr>Laurel County</vt:lpstr>
      <vt:lpstr>McCreary County</vt:lpstr>
      <vt:lpstr>Pulaski County</vt:lpstr>
      <vt:lpstr>Rockcastle County</vt:lpstr>
      <vt:lpstr>Russell County</vt:lpstr>
      <vt:lpstr>Taylor County</vt:lpstr>
      <vt:lpstr>Wayne County</vt:lpstr>
      <vt:lpstr>Whitley County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Popplewell</dc:creator>
  <cp:lastModifiedBy>Gregory George</cp:lastModifiedBy>
  <cp:lastPrinted>2019-09-12T18:33:20Z</cp:lastPrinted>
  <dcterms:created xsi:type="dcterms:W3CDTF">2019-07-23T20:27:33Z</dcterms:created>
  <dcterms:modified xsi:type="dcterms:W3CDTF">2020-02-12T14:42:04Z</dcterms:modified>
</cp:coreProperties>
</file>